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arda.camdere\Desktop\Periyodik Yapılanlar\EBIS\2024\OCAK\"/>
    </mc:Choice>
  </mc:AlternateContent>
  <xr:revisionPtr revIDLastSave="0" documentId="8_{99BEC298-E9DF-4B5A-900F-C8C5933382F6}" xr6:coauthVersionLast="47" xr6:coauthVersionMax="47" xr10:uidLastSave="{00000000-0000-0000-0000-000000000000}"/>
  <bookViews>
    <workbookView xWindow="28680" yWindow="-120" windowWidth="29040" windowHeight="15840" tabRatio="782" xr2:uid="{00000000-000D-0000-FFFF-FFFF00000000}"/>
  </bookViews>
  <sheets>
    <sheet name="TREDAŞ" sheetId="63" r:id="rId1"/>
    <sheet name="EDİRNE" sheetId="8" r:id="rId2"/>
    <sheet name="TEKİRDAĞ" sheetId="64" r:id="rId3"/>
    <sheet name="KIRKLARELİ" sheetId="65" r:id="rId4"/>
    <sheet name="Süleymanpaşa" sheetId="66" r:id="rId5"/>
    <sheet name="Çerkezköy" sheetId="67" r:id="rId6"/>
    <sheet name="Saray" sheetId="68" r:id="rId7"/>
    <sheet name="Edirne Merkez" sheetId="69" r:id="rId8"/>
    <sheet name="Havsa" sheetId="70" r:id="rId9"/>
    <sheet name="Süloğlu" sheetId="71" r:id="rId10"/>
    <sheet name="Lalapaşa" sheetId="72" r:id="rId11"/>
    <sheet name="Keşan" sheetId="73" r:id="rId12"/>
    <sheet name="Enez" sheetId="74" r:id="rId13"/>
    <sheet name="İpsala" sheetId="75" r:id="rId14"/>
    <sheet name="Uzunköprü" sheetId="77" r:id="rId15"/>
    <sheet name="Meriç" sheetId="78" r:id="rId16"/>
    <sheet name="Kırklareli Merkez" sheetId="79" r:id="rId17"/>
    <sheet name="Kofçaz" sheetId="80" r:id="rId18"/>
    <sheet name="Vize" sheetId="81" r:id="rId19"/>
    <sheet name="Pınarhisar" sheetId="82" r:id="rId20"/>
    <sheet name="Demirköy" sheetId="83" r:id="rId21"/>
    <sheet name="Babaeski" sheetId="84" r:id="rId22"/>
    <sheet name="Pehlivanköy" sheetId="85" r:id="rId23"/>
    <sheet name="Lüleburgaz" sheetId="86" r:id="rId24"/>
    <sheet name="Çorlu" sheetId="87" r:id="rId25"/>
    <sheet name="Muratlı" sheetId="88" r:id="rId26"/>
    <sheet name="Marmaraereğlisi" sheetId="89" r:id="rId27"/>
    <sheet name="Malkara" sheetId="90" r:id="rId28"/>
    <sheet name="Hayrabolu" sheetId="91" r:id="rId29"/>
    <sheet name="Şarköy" sheetId="92" r:id="rId30"/>
    <sheet name="Kapaklı" sheetId="93" r:id="rId31"/>
    <sheet name="Ergene" sheetId="94" r:id="rId32"/>
  </sheets>
  <externalReferences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Arıza">[1]Tanımlar!$C$2:$C$41</definedName>
    <definedName name="Bildirim">[2]PARAMETRELER!$M$2:$M$3</definedName>
    <definedName name="BİLDİRİMEGÖRE">[3]TANIMLAR!$A$16:$A$17</definedName>
    <definedName name="İL">[4]TANIMLAR!$B$2</definedName>
    <definedName name="İLÇELER">[4]TANIMLAR!$B$4:$B$10</definedName>
    <definedName name="işletme">[2]PARAMETRELER!$H$2:$H$10</definedName>
    <definedName name="KADEMELİENERJİLENDİRME">[4]TANIMLAR!$B$20:$B$29</definedName>
    <definedName name="KAYNAGAGORE">[3]TANIMLAR!$A$3:$A$5</definedName>
    <definedName name="kaynak">[2]PARAMETRELER!$J$2:$J$4</definedName>
    <definedName name="Kes_Kay">[5]Tanımlar!$A$2:$A$4</definedName>
    <definedName name="Kes_Nedeni">[1]Tanımlar!$B$2:$B$4</definedName>
    <definedName name="Kes_Sınıfı">[1]Tanımlar!$D$2:$D$5</definedName>
    <definedName name="kesinti">[2]PARAMETRELER!$E$2:$E$29</definedName>
    <definedName name="SEBEBEGÖRE">[4]TANIMLAR!$A$11:$A$14</definedName>
    <definedName name="SEBEKE_UNSURU">[2]PARAMETRELER!$B$2:$B$13</definedName>
    <definedName name="SEBEKEUNSURU">[3]TANIMLAR!$C$4:$C$53</definedName>
    <definedName name="sebep">[2]PARAMETRELER!$L$2:$L$5</definedName>
    <definedName name="SÜREYEGÖRE">[4]TANIMLAR!$A$7:$A$9</definedName>
    <definedName name="ŞEBEKEUNSURU">[6]TANIMLAR!$C$4:$C$47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<sst xmlns="http://schemas.openxmlformats.org/spreadsheetml/2006/main" count="3143" uniqueCount="33">
  <si>
    <t>Mesken</t>
  </si>
  <si>
    <t>Tarımsal Sulama</t>
  </si>
  <si>
    <t>Ticarethane</t>
  </si>
  <si>
    <t>Sanayi</t>
  </si>
  <si>
    <t>OG</t>
  </si>
  <si>
    <t>AG</t>
  </si>
  <si>
    <t>TABLO-4 ORTALAMA DAĞITILAMAYAN ENERJİ GÖSTERGELERİ</t>
  </si>
  <si>
    <t>A) ODE (BİLDİRİMSİZ) (kWh/Kullanıcı)</t>
  </si>
  <si>
    <t>MESKEN</t>
  </si>
  <si>
    <t>TARIMSAL SULAMA</t>
  </si>
  <si>
    <t>TİCARETHANE</t>
  </si>
  <si>
    <t>SANAYİ</t>
  </si>
  <si>
    <t>KAYNAK</t>
  </si>
  <si>
    <t>SEBEP</t>
  </si>
  <si>
    <t xml:space="preserve">AG </t>
  </si>
  <si>
    <t xml:space="preserve">OG </t>
  </si>
  <si>
    <t xml:space="preserve">TOPLAM </t>
  </si>
  <si>
    <t xml:space="preserve">GENEL TOPLAM </t>
  </si>
  <si>
    <t>İLETİM</t>
  </si>
  <si>
    <t>Şebeke İşletmecisi</t>
  </si>
  <si>
    <t>Mücbir Sebep</t>
  </si>
  <si>
    <t>DAĞITIM–OG</t>
  </si>
  <si>
    <t>Dışsal</t>
  </si>
  <si>
    <t>TOPLAM</t>
  </si>
  <si>
    <t>Güvenlik</t>
  </si>
  <si>
    <t>DAĞITIM–AG</t>
  </si>
  <si>
    <t>GENEL TOPLAM</t>
  </si>
  <si>
    <t>B) ODE (BİLDİRİMLİ) (kWh/Kullanıcı)</t>
  </si>
  <si>
    <t>C) ODE Gösterge Hesabında Kullanılan Bilgiler</t>
  </si>
  <si>
    <r>
      <t>Kullanıcı Sayıları (U</t>
    </r>
    <r>
      <rPr>
        <b/>
        <vertAlign val="subscript"/>
        <sz val="10"/>
        <color rgb="FF000000"/>
        <rFont val="Arial"/>
        <family val="2"/>
        <charset val="162"/>
      </rPr>
      <t>top</t>
    </r>
    <r>
      <rPr>
        <b/>
        <sz val="10"/>
        <color rgb="FF000000"/>
        <rFont val="Arial"/>
        <family val="2"/>
        <charset val="162"/>
      </rPr>
      <t>)</t>
    </r>
  </si>
  <si>
    <t>Ortalama Tüketimlerin Toplamı (OTtop) (kWh)</t>
  </si>
  <si>
    <t>Anlaşma Güçlerinin Toplamı (Ltop) (kWh)</t>
  </si>
  <si>
    <t>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</si>
</sst>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[$$-409]\ #,##0.00"/>
    <numFmt numFmtId="166" formatCode="0.00000"/>
  </numFmts>
  <fonts count="3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b/>
      <sz val="12"/>
      <name val="Times New Roman"/>
      <family val="1"/>
      <charset val="162"/>
    </font>
    <font>
      <sz val="11"/>
      <name val="Calibri"/>
      <family val="2"/>
      <scheme val="minor"/>
    </font>
    <font>
      <b/>
      <sz val="11"/>
      <name val="Times New Roman"/>
      <family val="1"/>
      <charset val="162"/>
    </font>
    <font>
      <sz val="12"/>
      <name val="Times New Roman"/>
      <family val="1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rgb="FF000000"/>
      <name val="Calibri"/>
      <family val="2"/>
      <charset val="162"/>
    </font>
    <font>
      <sz val="11"/>
      <color theme="1"/>
      <name val="Calibri"/>
      <family val="2"/>
      <charset val="162"/>
    </font>
    <font>
      <b/>
      <sz val="10"/>
      <color theme="1"/>
      <name val="Arial"/>
      <family val="2"/>
      <charset val="162"/>
    </font>
    <font>
      <b/>
      <sz val="10"/>
      <color rgb="FF000000"/>
      <name val="Arial"/>
      <family val="2"/>
      <charset val="162"/>
    </font>
    <font>
      <b/>
      <vertAlign val="subscript"/>
      <sz val="10"/>
      <color rgb="FF000000"/>
      <name val="Arial"/>
      <family val="2"/>
      <charset val="16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6A6A6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25" fillId="0" borderId="0"/>
    <xf numFmtId="165" fontId="26" fillId="0" borderId="0"/>
    <xf numFmtId="0" fontId="27" fillId="0" borderId="0"/>
    <xf numFmtId="0" fontId="20" fillId="0" borderId="0"/>
  </cellStyleXfs>
  <cellXfs count="46">
    <xf numFmtId="0" fontId="0" fillId="0" borderId="0" xfId="0"/>
    <xf numFmtId="0" fontId="22" fillId="0" borderId="0" xfId="42" applyFont="1"/>
    <xf numFmtId="0" fontId="23" fillId="0" borderId="13" xfId="42" applyFont="1" applyBorder="1" applyAlignment="1">
      <alignment horizontal="center" vertical="justify" wrapText="1"/>
    </xf>
    <xf numFmtId="0" fontId="23" fillId="0" borderId="14" xfId="42" applyFont="1" applyBorder="1" applyAlignment="1">
      <alignment wrapText="1"/>
    </xf>
    <xf numFmtId="0" fontId="23" fillId="0" borderId="14" xfId="42" applyFont="1" applyBorder="1" applyAlignment="1">
      <alignment horizontal="center" wrapText="1"/>
    </xf>
    <xf numFmtId="0" fontId="23" fillId="0" borderId="14" xfId="42" applyFont="1" applyBorder="1" applyAlignment="1">
      <alignment horizontal="center" vertical="justify" wrapText="1"/>
    </xf>
    <xf numFmtId="0" fontId="23" fillId="0" borderId="13" xfId="42" applyFont="1" applyBorder="1" applyAlignment="1">
      <alignment horizontal="justify" vertical="top" wrapText="1"/>
    </xf>
    <xf numFmtId="0" fontId="23" fillId="0" borderId="14" xfId="42" applyFont="1" applyBorder="1" applyAlignment="1">
      <alignment horizontal="center" vertical="top" wrapText="1"/>
    </xf>
    <xf numFmtId="2" fontId="23" fillId="0" borderId="20" xfId="42" applyNumberFormat="1" applyFont="1" applyBorder="1" applyAlignment="1">
      <alignment horizontal="center"/>
    </xf>
    <xf numFmtId="2" fontId="23" fillId="0" borderId="14" xfId="42" applyNumberFormat="1" applyFont="1" applyBorder="1" applyAlignment="1">
      <alignment horizontal="center" wrapText="1"/>
    </xf>
    <xf numFmtId="2" fontId="23" fillId="0" borderId="14" xfId="42" applyNumberFormat="1" applyFont="1" applyBorder="1" applyAlignment="1">
      <alignment horizontal="center" vertical="top" wrapText="1"/>
    </xf>
    <xf numFmtId="2" fontId="23" fillId="33" borderId="14" xfId="42" applyNumberFormat="1" applyFont="1" applyFill="1" applyBorder="1" applyAlignment="1">
      <alignment horizontal="center" wrapText="1"/>
    </xf>
    <xf numFmtId="2" fontId="23" fillId="0" borderId="0" xfId="42" applyNumberFormat="1" applyFont="1" applyAlignment="1">
      <alignment horizontal="center" vertical="top" wrapText="1"/>
    </xf>
    <xf numFmtId="0" fontId="21" fillId="0" borderId="0" xfId="42" applyFont="1" applyAlignment="1">
      <alignment horizontal="justify"/>
    </xf>
    <xf numFmtId="0" fontId="23" fillId="0" borderId="19" xfId="42" applyFont="1" applyBorder="1" applyAlignment="1">
      <alignment wrapText="1"/>
    </xf>
    <xf numFmtId="0" fontId="21" fillId="0" borderId="0" xfId="42" applyFont="1" applyAlignment="1">
      <alignment horizontal="center"/>
    </xf>
    <xf numFmtId="0" fontId="24" fillId="0" borderId="0" xfId="42" applyFont="1" applyAlignment="1">
      <alignment horizontal="left" vertical="justify"/>
    </xf>
    <xf numFmtId="0" fontId="23" fillId="0" borderId="0" xfId="42" applyFont="1" applyAlignment="1">
      <alignment horizontal="center" vertical="justify" wrapText="1"/>
    </xf>
    <xf numFmtId="0" fontId="23" fillId="0" borderId="0" xfId="42" applyFont="1" applyAlignment="1">
      <alignment horizontal="justify" vertical="top" wrapText="1"/>
    </xf>
    <xf numFmtId="0" fontId="23" fillId="0" borderId="0" xfId="42" applyFont="1" applyAlignment="1">
      <alignment horizontal="center" vertical="top" wrapText="1"/>
    </xf>
    <xf numFmtId="0" fontId="24" fillId="0" borderId="0" xfId="42" applyFont="1" applyAlignment="1">
      <alignment vertical="justify"/>
    </xf>
    <xf numFmtId="0" fontId="29" fillId="0" borderId="0" xfId="0" applyFont="1"/>
    <xf numFmtId="0" fontId="28" fillId="0" borderId="0" xfId="0" applyFont="1"/>
    <xf numFmtId="49" fontId="30" fillId="0" borderId="15" xfId="0" applyNumberFormat="1" applyFont="1" applyBorder="1" applyAlignment="1">
      <alignment horizontal="center" vertical="center" wrapText="1"/>
    </xf>
    <xf numFmtId="0" fontId="30" fillId="0" borderId="19" xfId="0" applyFont="1" applyBorder="1" applyAlignment="1">
      <alignment vertical="center" wrapText="1"/>
    </xf>
    <xf numFmtId="166" fontId="23" fillId="0" borderId="14" xfId="42" applyNumberFormat="1" applyFont="1" applyBorder="1" applyAlignment="1">
      <alignment horizontal="center" vertical="top" wrapText="1"/>
    </xf>
    <xf numFmtId="166" fontId="23" fillId="0" borderId="0" xfId="42" applyNumberFormat="1" applyFont="1" applyAlignment="1">
      <alignment horizontal="center" vertical="top" wrapText="1"/>
    </xf>
    <xf numFmtId="3" fontId="0" fillId="0" borderId="15" xfId="0" applyNumberFormat="1" applyBorder="1" applyAlignment="1" applyProtection="1">
      <alignment horizontal="right" wrapText="1"/>
      <protection locked="0"/>
    </xf>
    <xf numFmtId="4" fontId="0" fillId="0" borderId="15" xfId="0" applyNumberFormat="1" applyBorder="1" applyAlignment="1" applyProtection="1">
      <alignment horizontal="right" wrapText="1"/>
      <protection locked="0"/>
    </xf>
    <xf numFmtId="0" fontId="21" fillId="0" borderId="0" xfId="42" applyFont="1" applyAlignment="1">
      <alignment horizontal="center"/>
    </xf>
    <xf numFmtId="0" fontId="21" fillId="0" borderId="18" xfId="42" applyFont="1" applyBorder="1" applyAlignment="1">
      <alignment horizontal="center"/>
    </xf>
    <xf numFmtId="0" fontId="23" fillId="0" borderId="10" xfId="42" applyFont="1" applyBorder="1" applyAlignment="1">
      <alignment horizontal="justify" vertical="top" wrapText="1"/>
    </xf>
    <xf numFmtId="0" fontId="23" fillId="0" borderId="11" xfId="42" applyFont="1" applyBorder="1" applyAlignment="1">
      <alignment horizontal="justify" vertical="top" wrapText="1"/>
    </xf>
    <xf numFmtId="0" fontId="23" fillId="0" borderId="12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top" wrapText="1"/>
    </xf>
    <xf numFmtId="0" fontId="23" fillId="0" borderId="11" xfId="42" applyFont="1" applyBorder="1" applyAlignment="1">
      <alignment horizontal="center" vertical="top" wrapText="1"/>
    </xf>
    <xf numFmtId="0" fontId="23" fillId="0" borderId="10" xfId="42" applyFont="1" applyBorder="1" applyAlignment="1">
      <alignment wrapText="1"/>
    </xf>
    <xf numFmtId="0" fontId="23" fillId="0" borderId="11" xfId="42" applyFont="1" applyBorder="1" applyAlignment="1">
      <alignment wrapText="1"/>
    </xf>
    <xf numFmtId="0" fontId="30" fillId="0" borderId="16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49" fontId="30" fillId="0" borderId="21" xfId="0" applyNumberFormat="1" applyFont="1" applyBorder="1" applyAlignment="1">
      <alignment horizontal="center" vertical="center" wrapText="1"/>
    </xf>
    <xf numFmtId="49" fontId="30" fillId="0" borderId="22" xfId="0" applyNumberFormat="1" applyFont="1" applyBorder="1" applyAlignment="1">
      <alignment horizontal="center" vertical="center" wrapText="1"/>
    </xf>
    <xf numFmtId="49" fontId="30" fillId="0" borderId="23" xfId="0" applyNumberFormat="1" applyFont="1" applyBorder="1" applyAlignment="1">
      <alignment horizontal="center" vertical="center" wrapText="1"/>
    </xf>
    <xf numFmtId="49" fontId="30" fillId="0" borderId="24" xfId="0" applyNumberFormat="1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</cellXfs>
  <cellStyles count="51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rmal 2" xfId="44" xr:uid="{00000000-0005-0000-0000-000020000000}"/>
    <cellStyle name="Normal 2 15" xfId="48" xr:uid="{00000000-0005-0000-0000-000021000000}"/>
    <cellStyle name="Normal 3" xfId="43" xr:uid="{00000000-0005-0000-0000-000022000000}"/>
    <cellStyle name="Normal 3 2" xfId="49" xr:uid="{00000000-0005-0000-0000-000023000000}"/>
    <cellStyle name="Normal 4" xfId="42" xr:uid="{00000000-0005-0000-0000-000024000000}"/>
    <cellStyle name="Normal 5" xfId="46" xr:uid="{00000000-0005-0000-0000-000025000000}"/>
    <cellStyle name="Normal 6" xfId="47" xr:uid="{00000000-0005-0000-0000-000026000000}"/>
    <cellStyle name="Normal 6 2" xfId="50" xr:uid="{00000000-0005-0000-0000-000027000000}"/>
    <cellStyle name="Normal 9" xfId="45" xr:uid="{00000000-0005-0000-0000-000028000000}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5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Tedarik%20S&#252;reklili&#287;i%20Tablolar&#305;\L.BURGAZ%20&#304;&#350;L.MD.EPDK%202013%20A&#286;US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17B494F\Edirne%20&#350;UBAT%202013%20ticari%20kalite%20tablo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darik%20S&#252;reklili&#287;i%20Tablolar&#305;\KIRKLAREL&#304;%20OCAK-TEMMUZ\KIRKLAREL&#304;%20&#350;UBAT\TABLO-5%20KIRKLAREL&#304;%20GENEL%20&#350;UBAT%20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ENOL.CAN\Local%20Settings\Temporary%20Internet%20Files\Content.IE5\5XUPNJHK\KIRKLAREL&#304;%20OCAK-TEMMUZ\KIRKLAREL&#304;%20EPDK%20TABLO-1%20TEMMUZ%202013\KIRKLAREL&#304;%20EPDK%20TABLO-1%20TEMMUZ%202013\BABAESK&#30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gurkan.gul\Downloads\&#231;.k&#246;y%20TABLO-1_ocak_2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2013%20TABLO-1\1%20D&#214;NEM%20KIRKLAREL&#304;\1%20D&#214;NEM\MERKE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3 Tablo 1"/>
      <sheetName val="Tablo 2-3-4"/>
      <sheetName val="Tablo 5"/>
      <sheetName val="Tanımlar"/>
    </sheetNames>
    <sheetDataSet>
      <sheetData sheetId="0"/>
      <sheetData sheetId="1"/>
      <sheetData sheetId="2"/>
      <sheetData sheetId="3">
        <row r="2">
          <cell r="B2" t="str">
            <v>Dağıtım Sistemi</v>
          </cell>
          <cell r="C2" t="str">
            <v>Trafo Arızası</v>
          </cell>
          <cell r="D2" t="str">
            <v>Bildirimli</v>
          </cell>
        </row>
        <row r="3">
          <cell r="B3" t="str">
            <v>Mücbir Sebepler</v>
          </cell>
          <cell r="C3" t="str">
            <v>OG İzolatör Arızası</v>
          </cell>
          <cell r="D3" t="str">
            <v>Bildirimsiz Uzun</v>
          </cell>
        </row>
        <row r="4">
          <cell r="B4" t="str">
            <v>Dışsal sebepler</v>
          </cell>
          <cell r="C4" t="str">
            <v>OG İletken Arızası</v>
          </cell>
          <cell r="D4" t="str">
            <v xml:space="preserve">Bildirimsiz Kısa </v>
          </cell>
        </row>
        <row r="5">
          <cell r="C5" t="str">
            <v>OG Direk Arızası</v>
          </cell>
          <cell r="D5" t="str">
            <v>Geçici</v>
          </cell>
        </row>
        <row r="6">
          <cell r="C6" t="str">
            <v>Akım Trafosu Arızası</v>
          </cell>
        </row>
        <row r="7">
          <cell r="C7" t="str">
            <v>Gerilim Trafosu Arızası</v>
          </cell>
        </row>
        <row r="8">
          <cell r="C8" t="str">
            <v>Kesici Arızası</v>
          </cell>
        </row>
        <row r="9">
          <cell r="C9" t="str">
            <v>Ayırıcı Arızası</v>
          </cell>
        </row>
        <row r="10">
          <cell r="C10" t="str">
            <v>OG Kablo Arızası</v>
          </cell>
        </row>
        <row r="11">
          <cell r="C11" t="str">
            <v>OG Sigorta Atması</v>
          </cell>
        </row>
        <row r="12">
          <cell r="C12" t="str">
            <v>Parafudr Arızası</v>
          </cell>
        </row>
        <row r="13">
          <cell r="C13" t="str">
            <v>Fider Arızası</v>
          </cell>
        </row>
        <row r="14">
          <cell r="C14" t="str">
            <v>Hat Arızası</v>
          </cell>
        </row>
        <row r="15">
          <cell r="C15" t="str">
            <v>Barada Atlama</v>
          </cell>
        </row>
        <row r="16">
          <cell r="C16" t="str">
            <v>Geçici Arıza</v>
          </cell>
        </row>
        <row r="17">
          <cell r="C17" t="str">
            <v>Röle Arızası</v>
          </cell>
        </row>
        <row r="18">
          <cell r="C18" t="str">
            <v>Tesis Çalışması</v>
          </cell>
        </row>
        <row r="19">
          <cell r="C19" t="str">
            <v>Bakım-Onarım Çalışması</v>
          </cell>
        </row>
        <row r="20">
          <cell r="C20" t="str">
            <v>TEİAŞ Çalışması</v>
          </cell>
        </row>
        <row r="21">
          <cell r="C21" t="str">
            <v>Elle Açma</v>
          </cell>
        </row>
        <row r="22">
          <cell r="C22" t="str">
            <v>Yeni OG Abone Bağlantısı</v>
          </cell>
        </row>
        <row r="23">
          <cell r="C23" t="str">
            <v>AG Direk Arızası</v>
          </cell>
        </row>
        <row r="24">
          <cell r="C24" t="str">
            <v>AG İzolatör Arızası</v>
          </cell>
        </row>
        <row r="25">
          <cell r="C25" t="str">
            <v>AG İletken Arızası</v>
          </cell>
        </row>
        <row r="26">
          <cell r="C26" t="str">
            <v>AG Kablo Arızası</v>
          </cell>
        </row>
        <row r="27">
          <cell r="C27" t="str">
            <v>Şalter Arızası</v>
          </cell>
        </row>
        <row r="28">
          <cell r="C28" t="str">
            <v>SYA Arızası</v>
          </cell>
        </row>
        <row r="29">
          <cell r="C29" t="str">
            <v>AG Sigorta Arızası</v>
          </cell>
        </row>
        <row r="30">
          <cell r="C30" t="str">
            <v>Kontaktör</v>
          </cell>
        </row>
        <row r="31">
          <cell r="C31" t="str">
            <v>Rekortman Arızası</v>
          </cell>
        </row>
        <row r="32">
          <cell r="C32" t="str">
            <v>AG Abone Arızası</v>
          </cell>
        </row>
        <row r="33">
          <cell r="C33" t="str">
            <v>Elle Açma</v>
          </cell>
        </row>
        <row r="34">
          <cell r="C34" t="str">
            <v>Sokak İletken Arızası</v>
          </cell>
        </row>
        <row r="35">
          <cell r="C35" t="str">
            <v>Sokak Lambası Arızası</v>
          </cell>
        </row>
        <row r="36">
          <cell r="C36" t="str">
            <v>Sokak Lambası Tamiri</v>
          </cell>
        </row>
        <row r="37">
          <cell r="C37" t="str">
            <v>AG Tesis Çalışması</v>
          </cell>
        </row>
        <row r="38">
          <cell r="C38" t="str">
            <v>AG Sehim Çalışması</v>
          </cell>
        </row>
        <row r="39">
          <cell r="C39" t="str">
            <v>AG Bakım-Onarım Çalışması</v>
          </cell>
        </row>
        <row r="40">
          <cell r="C40" t="str">
            <v>AG Elle Açma</v>
          </cell>
        </row>
        <row r="41">
          <cell r="C41" t="str">
            <v>Yeni AG Abone Bağlantısı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çıklama"/>
      <sheetName val="PARAMETRELER"/>
      <sheetName val="tablo-1"/>
    </sheetNames>
    <sheetDataSet>
      <sheetData sheetId="0"/>
      <sheetData sheetId="1">
        <row r="2">
          <cell r="B2" t="str">
            <v>ABONE TESİSİ</v>
          </cell>
          <cell r="E2" t="str">
            <v>ABONE ARIZASI</v>
          </cell>
          <cell r="H2" t="str">
            <v>EDİRNE MERKEZ</v>
          </cell>
          <cell r="J2" t="str">
            <v>İletim</v>
          </cell>
          <cell r="L2" t="str">
            <v>Mücbir Sebep</v>
          </cell>
          <cell r="M2" t="str">
            <v>Bildirimli</v>
          </cell>
        </row>
        <row r="3">
          <cell r="B3" t="str">
            <v>AG DİREĞİ</v>
          </cell>
          <cell r="E3" t="str">
            <v>ABONE BAĞLAMA/FİZİKİ İRTİBAT</v>
          </cell>
          <cell r="H3" t="str">
            <v>ENEZ</v>
          </cell>
          <cell r="J3" t="str">
            <v>Dağıtım-OG</v>
          </cell>
          <cell r="L3" t="str">
            <v>Güvenlik</v>
          </cell>
          <cell r="M3" t="str">
            <v>Bildirimsiz</v>
          </cell>
        </row>
        <row r="4">
          <cell r="B4" t="str">
            <v>AG FİDERİ</v>
          </cell>
          <cell r="E4" t="str">
            <v>AG PANO ARIZASI</v>
          </cell>
          <cell r="H4" t="str">
            <v>HAVSA</v>
          </cell>
          <cell r="J4" t="str">
            <v>Dağıtım-AG</v>
          </cell>
          <cell r="L4" t="str">
            <v>Dışsal</v>
          </cell>
        </row>
        <row r="5">
          <cell r="B5" t="str">
            <v>DAĞITIM TRAFOSU</v>
          </cell>
          <cell r="E5" t="str">
            <v>AĞAÇ KESİMİ</v>
          </cell>
          <cell r="H5" t="str">
            <v>İPSALA</v>
          </cell>
          <cell r="L5" t="str">
            <v>Şebeke İşletmecisi</v>
          </cell>
        </row>
        <row r="6">
          <cell r="B6" t="str">
            <v>DM</v>
          </cell>
          <cell r="E6" t="str">
            <v>AYDINLATMA  ARIZASI/BAKIMI</v>
          </cell>
          <cell r="H6" t="str">
            <v>KEŞAN</v>
          </cell>
        </row>
        <row r="7">
          <cell r="B7" t="str">
            <v>KÖK</v>
          </cell>
          <cell r="E7" t="str">
            <v>AYIRICI ARIZASI</v>
          </cell>
          <cell r="H7" t="str">
            <v>LALAPAŞA</v>
          </cell>
        </row>
        <row r="8">
          <cell r="B8" t="str">
            <v>OG FİDERİ</v>
          </cell>
          <cell r="E8" t="str">
            <v>BAKIM ONARIM ÇALIŞMASI</v>
          </cell>
          <cell r="H8" t="str">
            <v>MERİÇ</v>
          </cell>
        </row>
        <row r="9">
          <cell r="B9" t="str">
            <v>OG/OG TRAFO</v>
          </cell>
          <cell r="E9" t="str">
            <v>DİREK ARIZASI</v>
          </cell>
          <cell r="H9" t="str">
            <v>SÜLEOĞLU</v>
          </cell>
        </row>
        <row r="10">
          <cell r="B10" t="str">
            <v>SDK ÇIKIŞI</v>
          </cell>
          <cell r="E10" t="str">
            <v>EMNİYET AMAÇLI AÇMA</v>
          </cell>
          <cell r="H10" t="str">
            <v>UZUNKÖPRÜ</v>
          </cell>
        </row>
        <row r="11">
          <cell r="B11" t="str">
            <v>SDK-SAHA DAĞITIM KUTUSU</v>
          </cell>
          <cell r="E11" t="str">
            <v>GEÇİCİ ARIZA</v>
          </cell>
        </row>
        <row r="12">
          <cell r="B12" t="str">
            <v>TM</v>
          </cell>
          <cell r="E12" t="str">
            <v>HAVA MUHALEFETİ</v>
          </cell>
        </row>
        <row r="13">
          <cell r="B13" t="str">
            <v>TM FİDERİ</v>
          </cell>
          <cell r="E13" t="str">
            <v>HIRSIZLIK</v>
          </cell>
        </row>
        <row r="14">
          <cell r="E14" t="str">
            <v>İLETKEN ARIZASI</v>
          </cell>
        </row>
        <row r="15">
          <cell r="E15" t="str">
            <v>İZOLATÖR ARIZASI</v>
          </cell>
        </row>
        <row r="16">
          <cell r="E16" t="str">
            <v>KABLO ARIZASI</v>
          </cell>
        </row>
        <row r="17">
          <cell r="E17" t="str">
            <v>KESİCİ ARIZASI</v>
          </cell>
        </row>
        <row r="18">
          <cell r="E18" t="str">
            <v>MODÜLER HÜCRE ARIZASI (OG)</v>
          </cell>
        </row>
        <row r="19">
          <cell r="E19" t="str">
            <v>ÖLÇÜ DEVRESİ/TRAFOSU ARIZASI</v>
          </cell>
        </row>
        <row r="20">
          <cell r="E20" t="str">
            <v>PARAFUDR ARIZASI</v>
          </cell>
        </row>
        <row r="21">
          <cell r="E21" t="str">
            <v>RÖLE ARIZASI</v>
          </cell>
        </row>
        <row r="22">
          <cell r="E22" t="str">
            <v>SİGORTA ARIZASI</v>
          </cell>
        </row>
        <row r="23">
          <cell r="E23" t="str">
            <v>ŞALTER ARIZASI</v>
          </cell>
        </row>
        <row r="24">
          <cell r="E24" t="str">
            <v>TEİAŞ ÇALIŞMASI/ARIZASI</v>
          </cell>
        </row>
        <row r="25">
          <cell r="E25" t="str">
            <v>TEİAŞ SİSTEM SIFIRLAMASI</v>
          </cell>
        </row>
        <row r="26">
          <cell r="E26" t="str">
            <v>TRAFİK KAZASI</v>
          </cell>
        </row>
        <row r="27">
          <cell r="E27" t="str">
            <v>TRAFO ARIZASI</v>
          </cell>
        </row>
        <row r="28">
          <cell r="E28" t="str">
            <v>YANGIN SEBEBİYLE ENERJİ KESİLDİ</v>
          </cell>
        </row>
        <row r="29">
          <cell r="E29" t="str">
            <v>YATIRIM/TESİS ÇALIŞMASI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o-1"/>
      <sheetName val="tablo-5"/>
      <sheetName val="TANIMLAR"/>
    </sheetNames>
    <sheetDataSet>
      <sheetData sheetId="0"/>
      <sheetData sheetId="1"/>
      <sheetData sheetId="2">
        <row r="3">
          <cell r="A3" t="str">
            <v>İletim</v>
          </cell>
        </row>
        <row r="4">
          <cell r="A4" t="str">
            <v>Dağıtım-OG</v>
          </cell>
          <cell r="C4" t="str">
            <v>AG Sigorta Arızası</v>
          </cell>
        </row>
        <row r="5">
          <cell r="A5" t="str">
            <v>Dağıtım-AG</v>
          </cell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A16" t="str">
            <v>Bildirimsiz</v>
          </cell>
          <cell r="C16" t="str">
            <v>Kesici Arızası</v>
          </cell>
        </row>
        <row r="17">
          <cell r="A17" t="str">
            <v>Bildirimli</v>
          </cell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  <row r="48">
          <cell r="C48" t="str">
            <v>Sokak Göz Arızası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B4" t="str">
            <v>MERKEZ</v>
          </cell>
        </row>
        <row r="5">
          <cell r="B5" t="str">
            <v>BABAESKİ</v>
          </cell>
        </row>
        <row r="6">
          <cell r="B6" t="str">
            <v>DEMİRKÖY</v>
          </cell>
        </row>
        <row r="7">
          <cell r="A7" t="str">
            <v>Uzun</v>
          </cell>
          <cell r="B7" t="str">
            <v>KOFÇAZ</v>
          </cell>
        </row>
        <row r="8">
          <cell r="A8" t="str">
            <v>Kısa</v>
          </cell>
          <cell r="B8" t="str">
            <v>PEHLİVANKÖY</v>
          </cell>
        </row>
        <row r="9">
          <cell r="A9" t="str">
            <v>Geçici</v>
          </cell>
          <cell r="B9" t="str">
            <v>PINARHİSAR</v>
          </cell>
        </row>
        <row r="10">
          <cell r="B10" t="str">
            <v>VİZE</v>
          </cell>
        </row>
        <row r="11">
          <cell r="A11" t="str">
            <v>Mücbir Sebep</v>
          </cell>
        </row>
        <row r="12">
          <cell r="A12" t="str">
            <v>Güvenlik</v>
          </cell>
        </row>
        <row r="13">
          <cell r="A13" t="str">
            <v>Dışsal</v>
          </cell>
        </row>
        <row r="14">
          <cell r="A14" t="str">
            <v>Şebeke İşletmecisi</v>
          </cell>
        </row>
        <row r="20">
          <cell r="B20" t="str">
            <v>YOK</v>
          </cell>
        </row>
        <row r="21">
          <cell r="B21" t="str">
            <v>1</v>
          </cell>
        </row>
        <row r="22">
          <cell r="B22" t="str">
            <v>2</v>
          </cell>
        </row>
        <row r="23">
          <cell r="B23" t="str">
            <v>3</v>
          </cell>
        </row>
        <row r="24">
          <cell r="B24" t="str">
            <v>4</v>
          </cell>
        </row>
        <row r="25">
          <cell r="B25" t="str">
            <v>5</v>
          </cell>
        </row>
        <row r="26">
          <cell r="B26" t="str">
            <v>6</v>
          </cell>
        </row>
        <row r="27">
          <cell r="B27" t="str">
            <v>7</v>
          </cell>
        </row>
        <row r="28">
          <cell r="B28" t="str">
            <v>8</v>
          </cell>
        </row>
        <row r="29">
          <cell r="B29" t="str">
            <v>9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cak 2013"/>
      <sheetName val="Tanımlar"/>
      <sheetName val="Tablo 5"/>
    </sheetNames>
    <sheetDataSet>
      <sheetData sheetId="0"/>
      <sheetData sheetId="1">
        <row r="2">
          <cell r="A2" t="str">
            <v>YG</v>
          </cell>
        </row>
        <row r="3">
          <cell r="A3" t="str">
            <v>OG</v>
          </cell>
        </row>
        <row r="4">
          <cell r="A4" t="str">
            <v>AG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C4" t="str">
            <v>AG Sigorta Arızası</v>
          </cell>
        </row>
        <row r="5"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C16" t="str">
            <v>Kesici Arızası</v>
          </cell>
        </row>
        <row r="17"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S39"/>
  <sheetViews>
    <sheetView tabSelected="1" zoomScale="80" zoomScaleNormal="80" workbookViewId="0">
      <selection activeCell="B2" sqref="B2:P2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29" t="s">
        <v>6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15"/>
      <c r="R2" s="15"/>
      <c r="S2" s="15"/>
    </row>
    <row r="3" spans="2:19" ht="16.5" customHeight="1" thickBot="1" x14ac:dyDescent="0.3">
      <c r="B3" s="30" t="s">
        <v>7</v>
      </c>
      <c r="C3" s="30"/>
    </row>
    <row r="4" spans="2:19" ht="15" customHeight="1" thickBot="1" x14ac:dyDescent="0.3">
      <c r="B4" s="31"/>
      <c r="C4" s="32"/>
      <c r="D4" s="33" t="s">
        <v>8</v>
      </c>
      <c r="E4" s="33"/>
      <c r="F4" s="34"/>
      <c r="G4" s="35" t="s">
        <v>9</v>
      </c>
      <c r="H4" s="35"/>
      <c r="I4" s="36"/>
      <c r="J4" s="35" t="s">
        <v>10</v>
      </c>
      <c r="K4" s="35"/>
      <c r="L4" s="36"/>
      <c r="M4" s="35" t="s">
        <v>11</v>
      </c>
      <c r="N4" s="35"/>
      <c r="O4" s="36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0.11059720806967553</v>
      </c>
      <c r="E8" s="9">
        <v>7.9557852325581351</v>
      </c>
      <c r="F8" s="9">
        <v>0.11703998980134594</v>
      </c>
      <c r="G8" s="9">
        <v>0.30813819938962367</v>
      </c>
      <c r="H8" s="9">
        <v>6.7780071299963991</v>
      </c>
      <c r="I8" s="9">
        <v>2.9861566850499326</v>
      </c>
      <c r="J8" s="9">
        <v>0.28877900702132681</v>
      </c>
      <c r="K8" s="9">
        <v>16.264968811881211</v>
      </c>
      <c r="L8" s="9">
        <v>0.75563205378036913</v>
      </c>
      <c r="M8" s="9">
        <v>10.295068012422368</v>
      </c>
      <c r="N8" s="9">
        <v>271.81674601366757</v>
      </c>
      <c r="O8" s="9">
        <v>201.64176241666678</v>
      </c>
      <c r="P8" s="10">
        <v>0.62271514369614145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9.6584016430652838E-4</v>
      </c>
      <c r="E9" s="9">
        <v>2.0475813953488374E-2</v>
      </c>
      <c r="F9" s="9">
        <v>9.818625339835772E-4</v>
      </c>
      <c r="G9" s="9">
        <v>2.7081892166836217E-3</v>
      </c>
      <c r="H9" s="9">
        <v>3.5320489737126399E-3</v>
      </c>
      <c r="I9" s="9">
        <v>3.0492025637203755E-3</v>
      </c>
      <c r="J9" s="9">
        <v>2.5089852823870756E-3</v>
      </c>
      <c r="K9" s="9">
        <v>5.6896185206755968E-2</v>
      </c>
      <c r="L9" s="9">
        <v>4.0982772412032501E-3</v>
      </c>
      <c r="M9" s="9">
        <v>0.14560465838509318</v>
      </c>
      <c r="N9" s="9">
        <v>0.42904134396355353</v>
      </c>
      <c r="O9" s="9">
        <v>0.35298583333333333</v>
      </c>
      <c r="P9" s="10">
        <v>2.2140207506024766E-3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3.1411284891961155E-2</v>
      </c>
      <c r="E12" s="11">
        <v>0</v>
      </c>
      <c r="F12" s="9">
        <v>3.1385488690284596E-2</v>
      </c>
      <c r="G12" s="9">
        <v>4.8744430315361173E-2</v>
      </c>
      <c r="H12" s="11">
        <v>0</v>
      </c>
      <c r="I12" s="9">
        <v>2.8568057832761982E-2</v>
      </c>
      <c r="J12" s="9">
        <v>7.0855918601695309E-2</v>
      </c>
      <c r="K12" s="11">
        <v>0</v>
      </c>
      <c r="L12" s="9">
        <v>6.8785381015189578E-2</v>
      </c>
      <c r="M12" s="9">
        <v>0.40437111801242231</v>
      </c>
      <c r="N12" s="11">
        <v>0</v>
      </c>
      <c r="O12" s="9">
        <v>0.10850624999999998</v>
      </c>
      <c r="P12" s="10">
        <v>3.8321161804518708E-2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9.6993224936134346E-5</v>
      </c>
      <c r="E13" s="11">
        <v>0</v>
      </c>
      <c r="F13" s="9">
        <v>9.6913570226041514E-5</v>
      </c>
      <c r="G13" s="9">
        <v>7.2611902339776203E-4</v>
      </c>
      <c r="H13" s="11">
        <v>0</v>
      </c>
      <c r="I13" s="9">
        <v>4.2556267700104343E-4</v>
      </c>
      <c r="J13" s="9">
        <v>1.9034063516273526E-4</v>
      </c>
      <c r="K13" s="11">
        <v>0</v>
      </c>
      <c r="L13" s="9">
        <v>1.8477853890992639E-4</v>
      </c>
      <c r="M13" s="9">
        <v>4.7770496894409938E-2</v>
      </c>
      <c r="N13" s="11">
        <v>0</v>
      </c>
      <c r="O13" s="9">
        <v>1.2818416666666665E-2</v>
      </c>
      <c r="P13" s="10">
        <v>1.3825634846391643E-4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7" t="s">
        <v>26</v>
      </c>
      <c r="C16" s="38"/>
      <c r="D16" s="9">
        <v>0.14307132635087935</v>
      </c>
      <c r="E16" s="9">
        <v>7.976261046511623</v>
      </c>
      <c r="F16" s="9">
        <v>0.14950425459584016</v>
      </c>
      <c r="G16" s="9">
        <v>0.36031693794506625</v>
      </c>
      <c r="H16" s="9">
        <v>6.781539178970112</v>
      </c>
      <c r="I16" s="9">
        <v>3.0181995081234159</v>
      </c>
      <c r="J16" s="9">
        <v>0.36233425154057192</v>
      </c>
      <c r="K16" s="9">
        <v>16.321864997087967</v>
      </c>
      <c r="L16" s="9">
        <v>0.82870049057567197</v>
      </c>
      <c r="M16" s="9">
        <v>10.892814285714293</v>
      </c>
      <c r="N16" s="9">
        <v>272.24578735763112</v>
      </c>
      <c r="O16" s="9">
        <v>202.11607291666678</v>
      </c>
      <c r="P16" s="10">
        <v>0.66338858259972655</v>
      </c>
      <c r="Q16" s="12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0" t="s">
        <v>27</v>
      </c>
      <c r="C18" s="30"/>
    </row>
    <row r="19" spans="2:19" ht="15" customHeight="1" thickBot="1" x14ac:dyDescent="0.3">
      <c r="B19" s="31"/>
      <c r="C19" s="32"/>
      <c r="D19" s="33" t="s">
        <v>8</v>
      </c>
      <c r="E19" s="33"/>
      <c r="F19" s="34"/>
      <c r="G19" s="35" t="s">
        <v>9</v>
      </c>
      <c r="H19" s="35"/>
      <c r="I19" s="36"/>
      <c r="J19" s="35" t="s">
        <v>10</v>
      </c>
      <c r="K19" s="35"/>
      <c r="L19" s="36"/>
      <c r="M19" s="35" t="s">
        <v>11</v>
      </c>
      <c r="N19" s="35"/>
      <c r="O19" s="36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4.1171439029681644E-5</v>
      </c>
      <c r="E21" s="9">
        <v>0</v>
      </c>
      <c r="F21" s="9">
        <v>4.1137627399620127E-5</v>
      </c>
      <c r="G21" s="9">
        <v>0</v>
      </c>
      <c r="H21" s="9">
        <v>0</v>
      </c>
      <c r="I21" s="9">
        <v>0</v>
      </c>
      <c r="J21" s="9">
        <v>4.8026928235201305E-4</v>
      </c>
      <c r="K21" s="9">
        <v>0.75132246651135703</v>
      </c>
      <c r="L21" s="9">
        <v>2.2421230906692763E-2</v>
      </c>
      <c r="M21" s="9">
        <v>0</v>
      </c>
      <c r="N21" s="9">
        <v>0.63329840546697036</v>
      </c>
      <c r="O21" s="9">
        <v>0.46336333333333329</v>
      </c>
      <c r="P21" s="10">
        <v>4.9753225341816537E-3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7.7064808278785896E-2</v>
      </c>
      <c r="E22" s="9">
        <v>4.3018111627906972</v>
      </c>
      <c r="F22" s="9">
        <v>8.0534338715638032E-2</v>
      </c>
      <c r="G22" s="9">
        <v>0.19415218718209559</v>
      </c>
      <c r="H22" s="9">
        <v>9.3691498019445429</v>
      </c>
      <c r="I22" s="9">
        <v>3.991881860187807</v>
      </c>
      <c r="J22" s="9">
        <v>0.18446362365336916</v>
      </c>
      <c r="K22" s="9">
        <v>6.3107520384391416</v>
      </c>
      <c r="L22" s="9">
        <v>0.36348480747138684</v>
      </c>
      <c r="M22" s="9">
        <v>2.4867583850931676</v>
      </c>
      <c r="N22" s="9">
        <v>120.11612021640093</v>
      </c>
      <c r="O22" s="9">
        <v>88.552241458333356</v>
      </c>
      <c r="P22" s="10">
        <v>0.31678205137934667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9.3062724533300445E-3</v>
      </c>
      <c r="E24" s="11">
        <v>0</v>
      </c>
      <c r="F24" s="9">
        <v>9.2986297707117176E-3</v>
      </c>
      <c r="G24" s="9">
        <v>2.5499593082400813E-2</v>
      </c>
      <c r="H24" s="11">
        <v>0</v>
      </c>
      <c r="I24" s="9">
        <v>1.4944760769116112E-2</v>
      </c>
      <c r="J24" s="9">
        <v>2.1840545314294225E-2</v>
      </c>
      <c r="K24" s="11">
        <v>0</v>
      </c>
      <c r="L24" s="9">
        <v>2.1202325235076369E-2</v>
      </c>
      <c r="M24" s="9">
        <v>0.10998447204968943</v>
      </c>
      <c r="N24" s="11">
        <v>0</v>
      </c>
      <c r="O24" s="9">
        <v>2.9512500000000001E-2</v>
      </c>
      <c r="P24" s="10">
        <v>1.1532067641574306E-2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7" t="s">
        <v>26</v>
      </c>
      <c r="C26" s="38"/>
      <c r="D26" s="9">
        <v>8.641225217114562E-2</v>
      </c>
      <c r="E26" s="9">
        <v>4.3018111627906972</v>
      </c>
      <c r="F26" s="9">
        <v>8.9874106113749366E-2</v>
      </c>
      <c r="G26" s="9">
        <v>0.21965178026449642</v>
      </c>
      <c r="H26" s="9">
        <v>9.3691498019445429</v>
      </c>
      <c r="I26" s="9">
        <v>4.0068266209569234</v>
      </c>
      <c r="J26" s="9">
        <v>0.20678443825001538</v>
      </c>
      <c r="K26" s="9">
        <v>7.0620745049504983</v>
      </c>
      <c r="L26" s="9">
        <v>0.40710836361315594</v>
      </c>
      <c r="M26" s="9">
        <v>2.596742857142857</v>
      </c>
      <c r="N26" s="9">
        <v>120.7494186218679</v>
      </c>
      <c r="O26" s="9">
        <v>89.045117291666685</v>
      </c>
      <c r="P26" s="10">
        <v>0.33328944155510265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9"/>
      <c r="C29" s="41" t="s">
        <v>0</v>
      </c>
      <c r="D29" s="42"/>
      <c r="E29" s="43"/>
      <c r="F29" s="41" t="s">
        <v>1</v>
      </c>
      <c r="G29" s="42"/>
      <c r="H29" s="43"/>
      <c r="I29" s="41" t="s">
        <v>2</v>
      </c>
      <c r="J29" s="42"/>
      <c r="K29" s="43"/>
      <c r="L29" s="44" t="s">
        <v>3</v>
      </c>
      <c r="M29" s="44"/>
      <c r="N29" s="44"/>
      <c r="O29" s="39" t="s">
        <v>17</v>
      </c>
    </row>
    <row r="30" spans="2:19" ht="15" customHeight="1" thickBot="1" x14ac:dyDescent="0.3">
      <c r="B30" s="40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5"/>
    </row>
    <row r="31" spans="2:19" ht="15" customHeight="1" thickBot="1" x14ac:dyDescent="0.3">
      <c r="B31" s="24" t="s">
        <v>29</v>
      </c>
      <c r="C31" s="27">
        <v>1046337</v>
      </c>
      <c r="D31" s="27">
        <v>860</v>
      </c>
      <c r="E31" s="27">
        <v>1047197</v>
      </c>
      <c r="F31" s="27">
        <v>3932</v>
      </c>
      <c r="G31" s="27">
        <v>2777</v>
      </c>
      <c r="H31" s="27">
        <v>6709</v>
      </c>
      <c r="I31" s="27">
        <v>228162</v>
      </c>
      <c r="J31" s="27">
        <v>6868</v>
      </c>
      <c r="K31" s="27">
        <v>235030</v>
      </c>
      <c r="L31" s="27">
        <v>644</v>
      </c>
      <c r="M31" s="27">
        <v>1756</v>
      </c>
      <c r="N31" s="27">
        <v>2400</v>
      </c>
      <c r="O31" s="27">
        <v>1291336</v>
      </c>
    </row>
    <row r="32" spans="2:19" ht="32.25" customHeight="1" thickBot="1" x14ac:dyDescent="0.3">
      <c r="B32" s="24" t="s">
        <v>30</v>
      </c>
      <c r="C32" s="28">
        <v>157782.02581102937</v>
      </c>
      <c r="D32" s="28">
        <v>381.55457524970308</v>
      </c>
      <c r="E32" s="28">
        <v>158163.58038627909</v>
      </c>
      <c r="F32" s="28">
        <v>998.57362642715862</v>
      </c>
      <c r="G32" s="28">
        <v>19846.23834378022</v>
      </c>
      <c r="H32" s="28">
        <v>20844.811970207378</v>
      </c>
      <c r="I32" s="28">
        <v>92942.863097888388</v>
      </c>
      <c r="J32" s="28">
        <v>90774.080119770166</v>
      </c>
      <c r="K32" s="28">
        <v>183716.94321765855</v>
      </c>
      <c r="L32" s="28">
        <v>4889.003403546697</v>
      </c>
      <c r="M32" s="28">
        <v>476814.46977100172</v>
      </c>
      <c r="N32" s="28">
        <v>481703.47317454842</v>
      </c>
      <c r="O32" s="28">
        <v>844428.80874869344</v>
      </c>
    </row>
    <row r="33" spans="2:15" ht="32.25" customHeight="1" thickBot="1" x14ac:dyDescent="0.3">
      <c r="B33" s="24" t="s">
        <v>31</v>
      </c>
      <c r="C33" s="28">
        <v>5231092.4900009353</v>
      </c>
      <c r="D33" s="28">
        <v>19636.23</v>
      </c>
      <c r="E33" s="28">
        <v>5250728.7200009366</v>
      </c>
      <c r="F33" s="28">
        <v>19434.310000000092</v>
      </c>
      <c r="G33" s="28">
        <v>237022.16000000003</v>
      </c>
      <c r="H33" s="28">
        <v>256456.47000000015</v>
      </c>
      <c r="I33" s="28">
        <v>1316573.3499999498</v>
      </c>
      <c r="J33" s="28">
        <v>1428281.0599999963</v>
      </c>
      <c r="K33" s="28">
        <v>2744854.4099999466</v>
      </c>
      <c r="L33" s="28">
        <v>26871.020000000011</v>
      </c>
      <c r="M33" s="28">
        <v>1934489.21</v>
      </c>
      <c r="N33" s="28">
        <v>1961360.2300000004</v>
      </c>
      <c r="O33" s="28">
        <v>10213399.830000883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>
      <c r="B38" s="20"/>
      <c r="N38" s="16"/>
      <c r="O38" s="16"/>
    </row>
    <row r="39" spans="2:15" ht="15.75" x14ac:dyDescent="0.25">
      <c r="B39" s="20"/>
    </row>
  </sheetData>
  <mergeCells count="21">
    <mergeCell ref="J19:L19"/>
    <mergeCell ref="M19:O19"/>
    <mergeCell ref="B26:C26"/>
    <mergeCell ref="B29:B30"/>
    <mergeCell ref="C29:E29"/>
    <mergeCell ref="F29:H29"/>
    <mergeCell ref="I29:K29"/>
    <mergeCell ref="L29:N29"/>
    <mergeCell ref="O29:O30"/>
    <mergeCell ref="B16:C16"/>
    <mergeCell ref="B18:C18"/>
    <mergeCell ref="B19:C19"/>
    <mergeCell ref="D19:F19"/>
    <mergeCell ref="G19:I19"/>
    <mergeCell ref="B2:P2"/>
    <mergeCell ref="B3:C3"/>
    <mergeCell ref="B4:C4"/>
    <mergeCell ref="D4:F4"/>
    <mergeCell ref="G4:I4"/>
    <mergeCell ref="J4:L4"/>
    <mergeCell ref="M4:O4"/>
  </mergeCells>
  <dataValidations disablePrompts="1" count="1">
    <dataValidation type="decimal" allowBlank="1" showErrorMessage="1" errorTitle="İstenen Aralıkta Değil!" error="İstenen Aralık: Minimum=-9223372036854775808 Maksimum=9223372036854775807" sqref="C31:O33" xr:uid="{00000000-0002-0000-01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ayfa5"/>
  <dimension ref="B2:S38"/>
  <sheetViews>
    <sheetView zoomScale="80" zoomScaleNormal="80" workbookViewId="0">
      <selection activeCell="C8" sqref="C8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29" t="s">
        <v>6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15"/>
      <c r="R2" s="15"/>
      <c r="S2" s="15"/>
    </row>
    <row r="3" spans="2:19" ht="16.5" customHeight="1" thickBot="1" x14ac:dyDescent="0.3">
      <c r="B3" s="30" t="s">
        <v>7</v>
      </c>
      <c r="C3" s="30"/>
    </row>
    <row r="4" spans="2:19" ht="15" customHeight="1" thickBot="1" x14ac:dyDescent="0.3">
      <c r="B4" s="31"/>
      <c r="C4" s="32"/>
      <c r="D4" s="33" t="s">
        <v>8</v>
      </c>
      <c r="E4" s="33"/>
      <c r="F4" s="34"/>
      <c r="G4" s="35" t="s">
        <v>9</v>
      </c>
      <c r="H4" s="35"/>
      <c r="I4" s="36"/>
      <c r="J4" s="35" t="s">
        <v>10</v>
      </c>
      <c r="K4" s="35"/>
      <c r="L4" s="36"/>
      <c r="M4" s="35" t="s">
        <v>11</v>
      </c>
      <c r="N4" s="35"/>
      <c r="O4" s="36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0.13486120183694059</v>
      </c>
      <c r="E8" s="9">
        <v>14.56384583333333</v>
      </c>
      <c r="F8" s="9">
        <v>0.14341385821132049</v>
      </c>
      <c r="G8" s="9">
        <v>0.18092778958554737</v>
      </c>
      <c r="H8" s="9">
        <v>3.1782959933222048</v>
      </c>
      <c r="I8" s="9">
        <v>1.6449861375373749</v>
      </c>
      <c r="J8" s="9">
        <v>0.31947594648166511</v>
      </c>
      <c r="K8" s="9">
        <v>7.7565117338920864</v>
      </c>
      <c r="L8" s="9">
        <v>0.59062897305143325</v>
      </c>
      <c r="M8" s="9">
        <v>3.2081784090909085</v>
      </c>
      <c r="N8" s="9">
        <v>149.2602760504202</v>
      </c>
      <c r="O8" s="9">
        <v>109.83516993865034</v>
      </c>
      <c r="P8" s="10">
        <v>0.35958119731509536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3.1314646512489948E-2</v>
      </c>
      <c r="E12" s="11">
        <v>0</v>
      </c>
      <c r="F12" s="9">
        <v>3.1296085025459053E-2</v>
      </c>
      <c r="G12" s="9">
        <v>3.0006695005313493E-2</v>
      </c>
      <c r="H12" s="11">
        <v>0</v>
      </c>
      <c r="I12" s="9">
        <v>1.5349986409350366E-2</v>
      </c>
      <c r="J12" s="9">
        <v>5.2541587710604555E-2</v>
      </c>
      <c r="K12" s="11">
        <v>0</v>
      </c>
      <c r="L12" s="9">
        <v>5.0625930594549166E-2</v>
      </c>
      <c r="M12" s="9">
        <v>0.1117090909090909</v>
      </c>
      <c r="N12" s="11">
        <v>0</v>
      </c>
      <c r="O12" s="9">
        <v>3.0154601226993861E-2</v>
      </c>
      <c r="P12" s="10">
        <v>3.4480328296074531E-2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6.7804938322453092E-5</v>
      </c>
      <c r="E13" s="11">
        <v>0</v>
      </c>
      <c r="F13" s="9">
        <v>6.7764747529215147E-5</v>
      </c>
      <c r="G13" s="9">
        <v>1.1311370882040382E-3</v>
      </c>
      <c r="H13" s="11">
        <v>0</v>
      </c>
      <c r="I13" s="9">
        <v>5.7863549877684153E-4</v>
      </c>
      <c r="J13" s="9">
        <v>5.6297324083250741E-5</v>
      </c>
      <c r="K13" s="11">
        <v>0</v>
      </c>
      <c r="L13" s="9">
        <v>5.4244733474665286E-5</v>
      </c>
      <c r="M13" s="9">
        <v>0</v>
      </c>
      <c r="N13" s="11">
        <v>0</v>
      </c>
      <c r="O13" s="9">
        <v>0</v>
      </c>
      <c r="P13" s="10">
        <v>7.1605363126998377E-5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7" t="s">
        <v>26</v>
      </c>
      <c r="C16" s="38"/>
      <c r="D16" s="9">
        <v>0.16624365328775298</v>
      </c>
      <c r="E16" s="9">
        <v>14.56384583333333</v>
      </c>
      <c r="F16" s="9">
        <v>0.17477770798430875</v>
      </c>
      <c r="G16" s="9">
        <v>0.2120656216790649</v>
      </c>
      <c r="H16" s="9">
        <v>3.1782959933222048</v>
      </c>
      <c r="I16" s="9">
        <v>1.660914759445502</v>
      </c>
      <c r="J16" s="9">
        <v>0.37207383151635293</v>
      </c>
      <c r="K16" s="9">
        <v>7.7565117338920864</v>
      </c>
      <c r="L16" s="9">
        <v>0.64130914837945707</v>
      </c>
      <c r="M16" s="9">
        <v>3.3198874999999992</v>
      </c>
      <c r="N16" s="9">
        <v>149.2602760504202</v>
      </c>
      <c r="O16" s="9">
        <v>109.86532453987734</v>
      </c>
      <c r="P16" s="10">
        <v>0.39413313097429692</v>
      </c>
      <c r="Q16" s="12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0" t="s">
        <v>27</v>
      </c>
      <c r="C18" s="30"/>
    </row>
    <row r="19" spans="2:19" ht="15" customHeight="1" thickBot="1" x14ac:dyDescent="0.3">
      <c r="B19" s="31"/>
      <c r="C19" s="32"/>
      <c r="D19" s="33" t="s">
        <v>8</v>
      </c>
      <c r="E19" s="33"/>
      <c r="F19" s="34"/>
      <c r="G19" s="35" t="s">
        <v>9</v>
      </c>
      <c r="H19" s="35"/>
      <c r="I19" s="36"/>
      <c r="J19" s="35" t="s">
        <v>10</v>
      </c>
      <c r="K19" s="35"/>
      <c r="L19" s="36"/>
      <c r="M19" s="35" t="s">
        <v>11</v>
      </c>
      <c r="N19" s="35"/>
      <c r="O19" s="36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0.11973042237278361</v>
      </c>
      <c r="E22" s="9">
        <v>21.393152777777779</v>
      </c>
      <c r="F22" s="9">
        <v>0.13234006026204106</v>
      </c>
      <c r="G22" s="9">
        <v>0.13998352816153029</v>
      </c>
      <c r="H22" s="9">
        <v>12.486658152476348</v>
      </c>
      <c r="I22" s="9">
        <v>6.1706914107094315</v>
      </c>
      <c r="J22" s="9">
        <v>0.294552146679881</v>
      </c>
      <c r="K22" s="9">
        <v>6.6618804609743307</v>
      </c>
      <c r="L22" s="9">
        <v>0.52670382551232819</v>
      </c>
      <c r="M22" s="9">
        <v>2.3636852272727276</v>
      </c>
      <c r="N22" s="9">
        <v>122.5568100840336</v>
      </c>
      <c r="O22" s="9">
        <v>90.112040184049079</v>
      </c>
      <c r="P22" s="10">
        <v>0.37355705188387683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7.5445243930064455E-3</v>
      </c>
      <c r="E24" s="11">
        <v>0</v>
      </c>
      <c r="F24" s="9">
        <v>7.5400524411477774E-3</v>
      </c>
      <c r="G24" s="9">
        <v>2.1652391073326248E-2</v>
      </c>
      <c r="H24" s="11">
        <v>0</v>
      </c>
      <c r="I24" s="9">
        <v>1.1076325088339223E-2</v>
      </c>
      <c r="J24" s="9">
        <v>8.2966342913775998E-3</v>
      </c>
      <c r="K24" s="11">
        <v>0</v>
      </c>
      <c r="L24" s="9">
        <v>7.9941404534081984E-3</v>
      </c>
      <c r="M24" s="9">
        <v>0</v>
      </c>
      <c r="N24" s="11">
        <v>0</v>
      </c>
      <c r="O24" s="9">
        <v>0</v>
      </c>
      <c r="P24" s="10">
        <v>7.6547438548895258E-3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7" t="s">
        <v>26</v>
      </c>
      <c r="C26" s="38"/>
      <c r="D26" s="9">
        <v>0.12727494676579007</v>
      </c>
      <c r="E26" s="9">
        <v>21.393152777777779</v>
      </c>
      <c r="F26" s="9">
        <v>0.13988011270318884</v>
      </c>
      <c r="G26" s="9">
        <v>0.16163591923485654</v>
      </c>
      <c r="H26" s="9">
        <v>12.486658152476348</v>
      </c>
      <c r="I26" s="9">
        <v>6.1817677357977709</v>
      </c>
      <c r="J26" s="9">
        <v>0.30284878097125861</v>
      </c>
      <c r="K26" s="9">
        <v>6.6618804609743307</v>
      </c>
      <c r="L26" s="9">
        <v>0.53469796596573638</v>
      </c>
      <c r="M26" s="9">
        <v>2.3636852272727276</v>
      </c>
      <c r="N26" s="9">
        <v>122.5568100840336</v>
      </c>
      <c r="O26" s="9">
        <v>90.112040184049079</v>
      </c>
      <c r="P26" s="10">
        <v>0.38121179573876635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9"/>
      <c r="C29" s="41" t="s">
        <v>0</v>
      </c>
      <c r="D29" s="42"/>
      <c r="E29" s="43"/>
      <c r="F29" s="41" t="s">
        <v>1</v>
      </c>
      <c r="G29" s="42"/>
      <c r="H29" s="43"/>
      <c r="I29" s="41" t="s">
        <v>2</v>
      </c>
      <c r="J29" s="42"/>
      <c r="K29" s="43"/>
      <c r="L29" s="44" t="s">
        <v>3</v>
      </c>
      <c r="M29" s="44"/>
      <c r="N29" s="44"/>
      <c r="O29" s="39" t="s">
        <v>17</v>
      </c>
    </row>
    <row r="30" spans="2:19" ht="15" customHeight="1" thickBot="1" x14ac:dyDescent="0.3">
      <c r="B30" s="40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5"/>
    </row>
    <row r="31" spans="2:19" ht="15" customHeight="1" thickBot="1" x14ac:dyDescent="0.3">
      <c r="B31" s="24" t="s">
        <v>29</v>
      </c>
      <c r="C31" s="27">
        <v>242795</v>
      </c>
      <c r="D31" s="27">
        <v>144</v>
      </c>
      <c r="E31" s="27">
        <v>242939</v>
      </c>
      <c r="F31" s="27">
        <v>1882</v>
      </c>
      <c r="G31" s="27">
        <v>1797</v>
      </c>
      <c r="H31" s="27">
        <v>3679</v>
      </c>
      <c r="I31" s="27">
        <v>50450</v>
      </c>
      <c r="J31" s="27">
        <v>1909</v>
      </c>
      <c r="K31" s="27">
        <v>52359</v>
      </c>
      <c r="L31" s="27">
        <v>88</v>
      </c>
      <c r="M31" s="27">
        <v>238</v>
      </c>
      <c r="N31" s="27">
        <v>326</v>
      </c>
      <c r="O31" s="27">
        <v>299303</v>
      </c>
    </row>
    <row r="32" spans="2:19" ht="32.25" customHeight="1" thickBot="1" x14ac:dyDescent="0.3">
      <c r="B32" s="24" t="s">
        <v>30</v>
      </c>
      <c r="C32" s="28">
        <v>35878.528443976917</v>
      </c>
      <c r="D32" s="28">
        <v>120.55876051917589</v>
      </c>
      <c r="E32" s="28">
        <v>35999.0872044961</v>
      </c>
      <c r="F32" s="28">
        <v>548.79131049768318</v>
      </c>
      <c r="G32" s="28">
        <v>14222.155692971897</v>
      </c>
      <c r="H32" s="28">
        <v>14770.947003469581</v>
      </c>
      <c r="I32" s="28">
        <v>20298.139485997461</v>
      </c>
      <c r="J32" s="28">
        <v>21438.45415905293</v>
      </c>
      <c r="K32" s="28">
        <v>41736.59364505038</v>
      </c>
      <c r="L32" s="28">
        <v>450.06793036080018</v>
      </c>
      <c r="M32" s="28">
        <v>50786.922528964096</v>
      </c>
      <c r="N32" s="28">
        <v>51236.990459324894</v>
      </c>
      <c r="O32" s="28">
        <v>143743.61831234096</v>
      </c>
    </row>
    <row r="33" spans="2:15" ht="32.25" customHeight="1" thickBot="1" x14ac:dyDescent="0.3">
      <c r="B33" s="24" t="s">
        <v>31</v>
      </c>
      <c r="C33" s="28">
        <v>1209431.3000002578</v>
      </c>
      <c r="D33" s="28">
        <v>8721.86</v>
      </c>
      <c r="E33" s="28">
        <v>1218153.1600002579</v>
      </c>
      <c r="F33" s="28">
        <v>9338.2900000000991</v>
      </c>
      <c r="G33" s="28">
        <v>156968.76000000004</v>
      </c>
      <c r="H33" s="28">
        <v>166307.05000000013</v>
      </c>
      <c r="I33" s="28">
        <v>284187.01999996655</v>
      </c>
      <c r="J33" s="28">
        <v>238007.47000000009</v>
      </c>
      <c r="K33" s="28">
        <v>522194.48999996664</v>
      </c>
      <c r="L33" s="28">
        <v>2756.4199999999996</v>
      </c>
      <c r="M33" s="28">
        <v>160978.57999999999</v>
      </c>
      <c r="N33" s="28">
        <v>163735</v>
      </c>
      <c r="O33" s="28">
        <v>2070389.7000002246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2:P2"/>
    <mergeCell ref="B4:C4"/>
    <mergeCell ref="D4:F4"/>
    <mergeCell ref="G4:I4"/>
    <mergeCell ref="J4:L4"/>
    <mergeCell ref="B3:C3"/>
    <mergeCell ref="M4:O4"/>
    <mergeCell ref="J19:L19"/>
    <mergeCell ref="B18:C18"/>
    <mergeCell ref="M19:O19"/>
    <mergeCell ref="B29:B30"/>
    <mergeCell ref="C29:E29"/>
    <mergeCell ref="F29:H29"/>
    <mergeCell ref="I29:K29"/>
    <mergeCell ref="L29:N29"/>
    <mergeCell ref="O29:O30"/>
    <mergeCell ref="B26:C26"/>
    <mergeCell ref="B16:C16"/>
    <mergeCell ref="B19:C19"/>
    <mergeCell ref="D19:F19"/>
    <mergeCell ref="G19:I1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2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S38"/>
  <sheetViews>
    <sheetView zoomScale="70" zoomScaleNormal="70" workbookViewId="0">
      <selection activeCell="U6" sqref="U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29" t="s">
        <v>6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15"/>
      <c r="R2" s="15"/>
      <c r="S2" s="15"/>
    </row>
    <row r="3" spans="2:19" ht="16.5" customHeight="1" thickBot="1" x14ac:dyDescent="0.3">
      <c r="B3" s="30" t="s">
        <v>7</v>
      </c>
      <c r="C3" s="30"/>
    </row>
    <row r="4" spans="2:19" ht="15" customHeight="1" thickBot="1" x14ac:dyDescent="0.3">
      <c r="B4" s="31"/>
      <c r="C4" s="32"/>
      <c r="D4" s="33" t="s">
        <v>8</v>
      </c>
      <c r="E4" s="33"/>
      <c r="F4" s="34"/>
      <c r="G4" s="35" t="s">
        <v>9</v>
      </c>
      <c r="H4" s="35"/>
      <c r="I4" s="36"/>
      <c r="J4" s="35" t="s">
        <v>10</v>
      </c>
      <c r="K4" s="35"/>
      <c r="L4" s="36"/>
      <c r="M4" s="35" t="s">
        <v>11</v>
      </c>
      <c r="N4" s="35"/>
      <c r="O4" s="36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6.6027260570490756E-2</v>
      </c>
      <c r="E8" s="9">
        <v>5.5837815476190471</v>
      </c>
      <c r="F8" s="9">
        <v>7.0718737748116448E-2</v>
      </c>
      <c r="G8" s="9">
        <v>0.28202881188118822</v>
      </c>
      <c r="H8" s="9">
        <v>3.5901020746887964</v>
      </c>
      <c r="I8" s="9">
        <v>1.3507227211796247</v>
      </c>
      <c r="J8" s="9">
        <v>0.19009487127228264</v>
      </c>
      <c r="K8" s="9">
        <v>17.527771950534007</v>
      </c>
      <c r="L8" s="9">
        <v>0.62777769634102221</v>
      </c>
      <c r="M8" s="9">
        <v>11.144061187214616</v>
      </c>
      <c r="N8" s="9">
        <v>276.57660162999196</v>
      </c>
      <c r="O8" s="9">
        <v>206.75110450450455</v>
      </c>
      <c r="P8" s="10">
        <v>0.64686990665848798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1.7063297999871678E-3</v>
      </c>
      <c r="E9" s="9">
        <v>3.4938888888888894E-2</v>
      </c>
      <c r="F9" s="9">
        <v>1.7345858230735233E-3</v>
      </c>
      <c r="G9" s="9">
        <v>1.0543168316831683E-2</v>
      </c>
      <c r="H9" s="9">
        <v>2.0349585062240664E-2</v>
      </c>
      <c r="I9" s="9">
        <v>1.3711193029490617E-2</v>
      </c>
      <c r="J9" s="9">
        <v>4.1668554333505591E-3</v>
      </c>
      <c r="K9" s="9">
        <v>0.10982658797077009</v>
      </c>
      <c r="L9" s="9">
        <v>6.8341937406432469E-3</v>
      </c>
      <c r="M9" s="9">
        <v>0.21408538812785388</v>
      </c>
      <c r="N9" s="9">
        <v>0.61401515892420544</v>
      </c>
      <c r="O9" s="9">
        <v>0.50880840840840846</v>
      </c>
      <c r="P9" s="10">
        <v>3.8800168009293441E-3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2.9652512739294458E-2</v>
      </c>
      <c r="E12" s="11">
        <v>0</v>
      </c>
      <c r="F12" s="9">
        <v>2.9627300654895883E-2</v>
      </c>
      <c r="G12" s="9">
        <v>5.7103168316831682E-2</v>
      </c>
      <c r="H12" s="11">
        <v>0</v>
      </c>
      <c r="I12" s="9">
        <v>3.8655630026809648E-2</v>
      </c>
      <c r="J12" s="9">
        <v>7.112102370744558E-2</v>
      </c>
      <c r="K12" s="11">
        <v>0</v>
      </c>
      <c r="L12" s="9">
        <v>6.93256014928232E-2</v>
      </c>
      <c r="M12" s="9">
        <v>0.54862328767123281</v>
      </c>
      <c r="N12" s="11">
        <v>0</v>
      </c>
      <c r="O12" s="9">
        <v>0.14432252252252251</v>
      </c>
      <c r="P12" s="10">
        <v>3.7497892826898867E-2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1.4355960706579184E-4</v>
      </c>
      <c r="E13" s="11">
        <v>0</v>
      </c>
      <c r="F13" s="9">
        <v>1.4343754533829538E-4</v>
      </c>
      <c r="G13" s="9">
        <v>0</v>
      </c>
      <c r="H13" s="11">
        <v>0</v>
      </c>
      <c r="I13" s="9">
        <v>0</v>
      </c>
      <c r="J13" s="9">
        <v>2.9543902811847168E-4</v>
      </c>
      <c r="K13" s="11">
        <v>0</v>
      </c>
      <c r="L13" s="9">
        <v>2.8798078628646028E-4</v>
      </c>
      <c r="M13" s="9">
        <v>7.0237899543378987E-2</v>
      </c>
      <c r="N13" s="11">
        <v>0</v>
      </c>
      <c r="O13" s="9">
        <v>1.8476996996996994E-2</v>
      </c>
      <c r="P13" s="10">
        <v>2.1222016545794067E-4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7" t="s">
        <v>26</v>
      </c>
      <c r="C16" s="38"/>
      <c r="D16" s="9">
        <v>9.7529662716838175E-2</v>
      </c>
      <c r="E16" s="9">
        <v>5.6187204365079362</v>
      </c>
      <c r="F16" s="9">
        <v>0.10222406177142415</v>
      </c>
      <c r="G16" s="9">
        <v>0.3496751485148516</v>
      </c>
      <c r="H16" s="9">
        <v>3.6104516597510372</v>
      </c>
      <c r="I16" s="9">
        <v>1.403089544235925</v>
      </c>
      <c r="J16" s="9">
        <v>0.26567818944119725</v>
      </c>
      <c r="K16" s="9">
        <v>17.637598538504776</v>
      </c>
      <c r="L16" s="9">
        <v>0.70422547236077504</v>
      </c>
      <c r="M16" s="9">
        <v>11.977007762557083</v>
      </c>
      <c r="N16" s="9">
        <v>277.19061678891615</v>
      </c>
      <c r="O16" s="9">
        <v>207.42271243243249</v>
      </c>
      <c r="P16" s="10">
        <v>0.68846003645177412</v>
      </c>
      <c r="Q16" s="12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0" t="s">
        <v>27</v>
      </c>
      <c r="C18" s="30"/>
    </row>
    <row r="19" spans="2:19" ht="15" customHeight="1" thickBot="1" x14ac:dyDescent="0.3">
      <c r="B19" s="31"/>
      <c r="C19" s="32"/>
      <c r="D19" s="33" t="s">
        <v>8</v>
      </c>
      <c r="E19" s="33"/>
      <c r="F19" s="34"/>
      <c r="G19" s="35" t="s">
        <v>9</v>
      </c>
      <c r="H19" s="35"/>
      <c r="I19" s="36"/>
      <c r="J19" s="35" t="s">
        <v>10</v>
      </c>
      <c r="K19" s="35"/>
      <c r="L19" s="36"/>
      <c r="M19" s="35" t="s">
        <v>11</v>
      </c>
      <c r="N19" s="35"/>
      <c r="O19" s="36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7.2736728002134192E-5</v>
      </c>
      <c r="E21" s="9">
        <v>0</v>
      </c>
      <c r="F21" s="9">
        <v>7.2674883512212246E-5</v>
      </c>
      <c r="G21" s="9">
        <v>0</v>
      </c>
      <c r="H21" s="9">
        <v>0</v>
      </c>
      <c r="I21" s="9">
        <v>0</v>
      </c>
      <c r="J21" s="9">
        <v>7.9761833705771458E-4</v>
      </c>
      <c r="K21" s="9">
        <v>0</v>
      </c>
      <c r="L21" s="9">
        <v>7.7748277648093881E-4</v>
      </c>
      <c r="M21" s="9">
        <v>0</v>
      </c>
      <c r="N21" s="9">
        <v>0.90633414832925829</v>
      </c>
      <c r="O21" s="9">
        <v>0.66791111111111101</v>
      </c>
      <c r="P21" s="10">
        <v>1.7163688278976849E-3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6.905773762287637E-2</v>
      </c>
      <c r="E22" s="9">
        <v>0.88236507936507935</v>
      </c>
      <c r="F22" s="9">
        <v>6.9749253162293384E-2</v>
      </c>
      <c r="G22" s="9">
        <v>0.45039138613861396</v>
      </c>
      <c r="H22" s="9">
        <v>4.1802145228215766</v>
      </c>
      <c r="I22" s="9">
        <v>1.6553342493297587</v>
      </c>
      <c r="J22" s="9">
        <v>0.1639330761447923</v>
      </c>
      <c r="K22" s="9">
        <v>6.9895329398538486</v>
      </c>
      <c r="L22" s="9">
        <v>0.3362426547278648</v>
      </c>
      <c r="M22" s="9">
        <v>3.0202917808219176</v>
      </c>
      <c r="N22" s="9">
        <v>127.93955819070905</v>
      </c>
      <c r="O22" s="9">
        <v>95.077913333333342</v>
      </c>
      <c r="P22" s="10">
        <v>0.33861044398966433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9.7408452678037789E-3</v>
      </c>
      <c r="E24" s="11">
        <v>0</v>
      </c>
      <c r="F24" s="9">
        <v>9.7325631024721415E-3</v>
      </c>
      <c r="G24" s="9">
        <v>4.8502772277227719E-2</v>
      </c>
      <c r="H24" s="11">
        <v>0</v>
      </c>
      <c r="I24" s="9">
        <v>3.2833646112600534E-2</v>
      </c>
      <c r="J24" s="9">
        <v>2.3414276147703864E-2</v>
      </c>
      <c r="K24" s="11">
        <v>0</v>
      </c>
      <c r="L24" s="9">
        <v>2.2823191973946545E-2</v>
      </c>
      <c r="M24" s="9">
        <v>0.14059657534246575</v>
      </c>
      <c r="N24" s="11">
        <v>0</v>
      </c>
      <c r="O24" s="9">
        <v>3.6985765765765767E-2</v>
      </c>
      <c r="P24" s="10">
        <v>1.2344781533634429E-2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7" t="s">
        <v>26</v>
      </c>
      <c r="C26" s="38"/>
      <c r="D26" s="9">
        <v>7.8871319618682281E-2</v>
      </c>
      <c r="E26" s="9">
        <v>0.88236507936507935</v>
      </c>
      <c r="F26" s="9">
        <v>7.9554491148277742E-2</v>
      </c>
      <c r="G26" s="9">
        <v>0.49889415841584167</v>
      </c>
      <c r="H26" s="9">
        <v>4.1802145228215766</v>
      </c>
      <c r="I26" s="9">
        <v>1.6881678954423593</v>
      </c>
      <c r="J26" s="9">
        <v>0.18814497062955388</v>
      </c>
      <c r="K26" s="9">
        <v>6.9895329398538486</v>
      </c>
      <c r="L26" s="9">
        <v>0.35984332947829228</v>
      </c>
      <c r="M26" s="9">
        <v>3.1608883561643832</v>
      </c>
      <c r="N26" s="9">
        <v>128.8458923390383</v>
      </c>
      <c r="O26" s="9">
        <v>95.782810210210215</v>
      </c>
      <c r="P26" s="10">
        <v>0.35267159435119644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9"/>
      <c r="C29" s="41" t="s">
        <v>0</v>
      </c>
      <c r="D29" s="42"/>
      <c r="E29" s="43"/>
      <c r="F29" s="41" t="s">
        <v>1</v>
      </c>
      <c r="G29" s="42"/>
      <c r="H29" s="43"/>
      <c r="I29" s="41" t="s">
        <v>2</v>
      </c>
      <c r="J29" s="42"/>
      <c r="K29" s="43"/>
      <c r="L29" s="44" t="s">
        <v>3</v>
      </c>
      <c r="M29" s="44"/>
      <c r="N29" s="44"/>
      <c r="O29" s="39" t="s">
        <v>17</v>
      </c>
    </row>
    <row r="30" spans="2:19" ht="15" customHeight="1" thickBot="1" x14ac:dyDescent="0.3">
      <c r="B30" s="40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5"/>
    </row>
    <row r="31" spans="2:19" ht="15" customHeight="1" thickBot="1" x14ac:dyDescent="0.3">
      <c r="B31" s="24" t="s">
        <v>29</v>
      </c>
      <c r="C31" s="27">
        <v>592262</v>
      </c>
      <c r="D31" s="27">
        <v>504</v>
      </c>
      <c r="E31" s="27">
        <v>592766</v>
      </c>
      <c r="F31" s="27">
        <v>1010</v>
      </c>
      <c r="G31" s="27">
        <v>482</v>
      </c>
      <c r="H31" s="27">
        <v>1492</v>
      </c>
      <c r="I31" s="27">
        <v>137383</v>
      </c>
      <c r="J31" s="27">
        <v>3558</v>
      </c>
      <c r="K31" s="27">
        <v>140941</v>
      </c>
      <c r="L31" s="27">
        <v>438</v>
      </c>
      <c r="M31" s="27">
        <v>1227</v>
      </c>
      <c r="N31" s="27">
        <v>1665</v>
      </c>
      <c r="O31" s="27">
        <v>736864</v>
      </c>
    </row>
    <row r="32" spans="2:19" ht="32.25" customHeight="1" thickBot="1" x14ac:dyDescent="0.3">
      <c r="B32" s="24" t="s">
        <v>30</v>
      </c>
      <c r="C32" s="28">
        <v>90759.38282842793</v>
      </c>
      <c r="D32" s="28">
        <v>89.081938320868716</v>
      </c>
      <c r="E32" s="28">
        <v>90848.464766748803</v>
      </c>
      <c r="F32" s="28">
        <v>246.25790239644837</v>
      </c>
      <c r="G32" s="28">
        <v>2022.566113439083</v>
      </c>
      <c r="H32" s="28">
        <v>2268.824015835532</v>
      </c>
      <c r="I32" s="28">
        <v>56062.590235451768</v>
      </c>
      <c r="J32" s="28">
        <v>53071.632951031432</v>
      </c>
      <c r="K32" s="28">
        <v>109134.2231864832</v>
      </c>
      <c r="L32" s="28">
        <v>3859.4047824861077</v>
      </c>
      <c r="M32" s="28">
        <v>324883.28289164155</v>
      </c>
      <c r="N32" s="28">
        <v>328742.68767412769</v>
      </c>
      <c r="O32" s="28">
        <v>530994.19964319526</v>
      </c>
    </row>
    <row r="33" spans="2:15" ht="32.25" customHeight="1" thickBot="1" x14ac:dyDescent="0.3">
      <c r="B33" s="24" t="s">
        <v>31</v>
      </c>
      <c r="C33" s="28">
        <v>2942372.4400004386</v>
      </c>
      <c r="D33" s="28">
        <v>5820.2599999999993</v>
      </c>
      <c r="E33" s="28">
        <v>2948192.7000004388</v>
      </c>
      <c r="F33" s="28">
        <v>4617.6499999999987</v>
      </c>
      <c r="G33" s="28">
        <v>34797.360000000001</v>
      </c>
      <c r="H33" s="28">
        <v>39415.01</v>
      </c>
      <c r="I33" s="28">
        <v>804151.90999997186</v>
      </c>
      <c r="J33" s="28">
        <v>917124.58999999624</v>
      </c>
      <c r="K33" s="28">
        <v>1721276.4999999681</v>
      </c>
      <c r="L33" s="28">
        <v>20428.270000000015</v>
      </c>
      <c r="M33" s="28">
        <v>1453531.1099999999</v>
      </c>
      <c r="N33" s="28">
        <v>1473959.3800000004</v>
      </c>
      <c r="O33" s="28">
        <v>6182843.5900004068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3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S38"/>
  <sheetViews>
    <sheetView zoomScale="80" zoomScaleNormal="80" workbookViewId="0">
      <selection activeCell="U6" sqref="U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29" t="s">
        <v>6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15"/>
      <c r="R2" s="15"/>
      <c r="S2" s="15"/>
    </row>
    <row r="3" spans="2:19" ht="16.5" customHeight="1" thickBot="1" x14ac:dyDescent="0.3">
      <c r="B3" s="30" t="s">
        <v>7</v>
      </c>
      <c r="C3" s="30"/>
    </row>
    <row r="4" spans="2:19" ht="15" customHeight="1" thickBot="1" x14ac:dyDescent="0.3">
      <c r="B4" s="31"/>
      <c r="C4" s="32"/>
      <c r="D4" s="33" t="s">
        <v>8</v>
      </c>
      <c r="E4" s="33"/>
      <c r="F4" s="34"/>
      <c r="G4" s="35" t="s">
        <v>9</v>
      </c>
      <c r="H4" s="35"/>
      <c r="I4" s="36"/>
      <c r="J4" s="35" t="s">
        <v>10</v>
      </c>
      <c r="K4" s="35"/>
      <c r="L4" s="36"/>
      <c r="M4" s="35" t="s">
        <v>11</v>
      </c>
      <c r="N4" s="35"/>
      <c r="O4" s="36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0.20765282090117373</v>
      </c>
      <c r="E8" s="9">
        <v>9.1063943396226428</v>
      </c>
      <c r="F8" s="9">
        <v>0.2165729370378075</v>
      </c>
      <c r="G8" s="9">
        <v>0.56369634615384612</v>
      </c>
      <c r="H8" s="9">
        <v>22.852808634538164</v>
      </c>
      <c r="I8" s="9">
        <v>7.7808471391417457</v>
      </c>
      <c r="J8" s="9">
        <v>0.58655137990031991</v>
      </c>
      <c r="K8" s="9">
        <v>24.65154339757316</v>
      </c>
      <c r="L8" s="9">
        <v>1.394484612988258</v>
      </c>
      <c r="M8" s="9">
        <v>12.428858474576272</v>
      </c>
      <c r="N8" s="9">
        <v>351.98202783505167</v>
      </c>
      <c r="O8" s="9">
        <v>254.01803276283627</v>
      </c>
      <c r="P8" s="10">
        <v>0.86160781599645742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3.6452544017417619E-2</v>
      </c>
      <c r="E12" s="11">
        <v>0</v>
      </c>
      <c r="F12" s="9">
        <v>3.6416003915041677E-2</v>
      </c>
      <c r="G12" s="9">
        <v>7.4534903846153813E-2</v>
      </c>
      <c r="H12" s="11">
        <v>0</v>
      </c>
      <c r="I12" s="9">
        <v>5.0400715214564351E-2</v>
      </c>
      <c r="J12" s="9">
        <v>9.2863334077214837E-2</v>
      </c>
      <c r="K12" s="11">
        <v>0</v>
      </c>
      <c r="L12" s="9">
        <v>8.9745636232925891E-2</v>
      </c>
      <c r="M12" s="9">
        <v>8.7183050847457616E-2</v>
      </c>
      <c r="N12" s="11">
        <v>0</v>
      </c>
      <c r="O12" s="9">
        <v>2.5153056234718824E-2</v>
      </c>
      <c r="P12" s="10">
        <v>4.5203699508952852E-2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6.9836538461538452E-4</v>
      </c>
      <c r="H13" s="11">
        <v>0</v>
      </c>
      <c r="I13" s="9">
        <v>4.7223667100130038E-4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2.8463488903432625E-6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7" t="s">
        <v>26</v>
      </c>
      <c r="C16" s="38"/>
      <c r="D16" s="9">
        <v>0.24410536491859136</v>
      </c>
      <c r="E16" s="9">
        <v>9.1063943396226428</v>
      </c>
      <c r="F16" s="9">
        <v>0.25298894095284918</v>
      </c>
      <c r="G16" s="9">
        <v>0.63892961538461535</v>
      </c>
      <c r="H16" s="9">
        <v>22.852808634538164</v>
      </c>
      <c r="I16" s="9">
        <v>7.8317200910273117</v>
      </c>
      <c r="J16" s="9">
        <v>0.67941471397753472</v>
      </c>
      <c r="K16" s="9">
        <v>24.65154339757316</v>
      </c>
      <c r="L16" s="9">
        <v>1.4842302492211839</v>
      </c>
      <c r="M16" s="9">
        <v>12.516041525423729</v>
      </c>
      <c r="N16" s="9">
        <v>351.98202783505167</v>
      </c>
      <c r="O16" s="9">
        <v>254.043185819071</v>
      </c>
      <c r="P16" s="10">
        <v>0.90681436185430064</v>
      </c>
      <c r="Q16" s="12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0" t="s">
        <v>27</v>
      </c>
      <c r="C18" s="30"/>
    </row>
    <row r="19" spans="2:19" ht="15" customHeight="1" thickBot="1" x14ac:dyDescent="0.3">
      <c r="B19" s="31"/>
      <c r="C19" s="32"/>
      <c r="D19" s="33" t="s">
        <v>8</v>
      </c>
      <c r="E19" s="33"/>
      <c r="F19" s="34"/>
      <c r="G19" s="35" t="s">
        <v>9</v>
      </c>
      <c r="H19" s="35"/>
      <c r="I19" s="36"/>
      <c r="J19" s="35" t="s">
        <v>10</v>
      </c>
      <c r="K19" s="35"/>
      <c r="L19" s="36"/>
      <c r="M19" s="35" t="s">
        <v>11</v>
      </c>
      <c r="N19" s="35"/>
      <c r="O19" s="36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3.6831425410421126</v>
      </c>
      <c r="L21" s="9">
        <v>0.12365403067337646</v>
      </c>
      <c r="M21" s="9">
        <v>0</v>
      </c>
      <c r="N21" s="9">
        <v>0</v>
      </c>
      <c r="O21" s="9">
        <v>0</v>
      </c>
      <c r="P21" s="10">
        <v>2.0222216256676948E-2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5.0480587845513063E-2</v>
      </c>
      <c r="E22" s="9">
        <v>0.82184716981132078</v>
      </c>
      <c r="F22" s="9">
        <v>5.125380723620751E-2</v>
      </c>
      <c r="G22" s="9">
        <v>4.3328942307692311E-2</v>
      </c>
      <c r="H22" s="9">
        <v>3.1420500000000002</v>
      </c>
      <c r="I22" s="9">
        <v>1.0466859557867361</v>
      </c>
      <c r="J22" s="9">
        <v>0.11668565300404175</v>
      </c>
      <c r="K22" s="9">
        <v>4.1084632405424699</v>
      </c>
      <c r="L22" s="9">
        <v>0.25070147855260005</v>
      </c>
      <c r="M22" s="9">
        <v>0.59813813559322027</v>
      </c>
      <c r="N22" s="9">
        <v>85.13246872852234</v>
      </c>
      <c r="O22" s="9">
        <v>60.743590953545237</v>
      </c>
      <c r="P22" s="10">
        <v>0.18715233668666648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1.011260838697463E-2</v>
      </c>
      <c r="E24" s="11">
        <v>0</v>
      </c>
      <c r="F24" s="9">
        <v>1.0102471488283244E-2</v>
      </c>
      <c r="G24" s="9">
        <v>1.0121923076923079E-2</v>
      </c>
      <c r="H24" s="11">
        <v>0</v>
      </c>
      <c r="I24" s="9">
        <v>6.8444733420026018E-3</v>
      </c>
      <c r="J24" s="9">
        <v>3.3422445386694442E-2</v>
      </c>
      <c r="K24" s="11">
        <v>0</v>
      </c>
      <c r="L24" s="9">
        <v>3.2300354660915409E-2</v>
      </c>
      <c r="M24" s="9">
        <v>7.8378813559322025E-2</v>
      </c>
      <c r="N24" s="11">
        <v>0</v>
      </c>
      <c r="O24" s="9">
        <v>2.2612958435207824E-2</v>
      </c>
      <c r="P24" s="10">
        <v>1.3733099240111455E-2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7" t="s">
        <v>26</v>
      </c>
      <c r="C26" s="38"/>
      <c r="D26" s="9">
        <v>6.0593196232487691E-2</v>
      </c>
      <c r="E26" s="9">
        <v>0.82184716981132078</v>
      </c>
      <c r="F26" s="9">
        <v>6.1356278724490752E-2</v>
      </c>
      <c r="G26" s="9">
        <v>5.3450865384615388E-2</v>
      </c>
      <c r="H26" s="9">
        <v>3.1420500000000002</v>
      </c>
      <c r="I26" s="9">
        <v>1.0535304291287386</v>
      </c>
      <c r="J26" s="9">
        <v>0.15010809839073619</v>
      </c>
      <c r="K26" s="9">
        <v>7.7916057815845825</v>
      </c>
      <c r="L26" s="9">
        <v>0.4066558638868919</v>
      </c>
      <c r="M26" s="9">
        <v>0.67651694915254224</v>
      </c>
      <c r="N26" s="9">
        <v>85.13246872852234</v>
      </c>
      <c r="O26" s="9">
        <v>60.766203911980448</v>
      </c>
      <c r="P26" s="10">
        <v>0.22110765218345488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9"/>
      <c r="C29" s="41" t="s">
        <v>0</v>
      </c>
      <c r="D29" s="42"/>
      <c r="E29" s="43"/>
      <c r="F29" s="41" t="s">
        <v>1</v>
      </c>
      <c r="G29" s="42"/>
      <c r="H29" s="43"/>
      <c r="I29" s="41" t="s">
        <v>2</v>
      </c>
      <c r="J29" s="42"/>
      <c r="K29" s="43"/>
      <c r="L29" s="44" t="s">
        <v>3</v>
      </c>
      <c r="M29" s="44"/>
      <c r="N29" s="44"/>
      <c r="O29" s="39" t="s">
        <v>17</v>
      </c>
    </row>
    <row r="30" spans="2:19" ht="15" customHeight="1" thickBot="1" x14ac:dyDescent="0.3">
      <c r="B30" s="40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5"/>
    </row>
    <row r="31" spans="2:19" ht="15" customHeight="1" thickBot="1" x14ac:dyDescent="0.3">
      <c r="B31" s="24" t="s">
        <v>29</v>
      </c>
      <c r="C31" s="27">
        <v>211280</v>
      </c>
      <c r="D31" s="27">
        <v>212</v>
      </c>
      <c r="E31" s="27">
        <v>211492</v>
      </c>
      <c r="F31" s="27">
        <v>1040</v>
      </c>
      <c r="G31" s="27">
        <v>498</v>
      </c>
      <c r="H31" s="27">
        <v>1538</v>
      </c>
      <c r="I31" s="27">
        <v>40329</v>
      </c>
      <c r="J31" s="27">
        <v>1401</v>
      </c>
      <c r="K31" s="27">
        <v>41730</v>
      </c>
      <c r="L31" s="27">
        <v>118</v>
      </c>
      <c r="M31" s="27">
        <v>291</v>
      </c>
      <c r="N31" s="27">
        <v>409</v>
      </c>
      <c r="O31" s="27">
        <v>255169</v>
      </c>
    </row>
    <row r="32" spans="2:19" ht="32.25" customHeight="1" thickBot="1" x14ac:dyDescent="0.3">
      <c r="B32" s="24" t="s">
        <v>30</v>
      </c>
      <c r="C32" s="28">
        <v>31144.114538624533</v>
      </c>
      <c r="D32" s="28">
        <v>171.91387640965846</v>
      </c>
      <c r="E32" s="28">
        <v>31316.02841503419</v>
      </c>
      <c r="F32" s="28">
        <v>203.524413533027</v>
      </c>
      <c r="G32" s="28">
        <v>3601.5165373692384</v>
      </c>
      <c r="H32" s="28">
        <v>3805.0409509022652</v>
      </c>
      <c r="I32" s="28">
        <v>16582.133376439157</v>
      </c>
      <c r="J32" s="28">
        <v>16263.993009685815</v>
      </c>
      <c r="K32" s="28">
        <v>32846.126386124968</v>
      </c>
      <c r="L32" s="28">
        <v>579.53069069978892</v>
      </c>
      <c r="M32" s="28">
        <v>101144.26435039603</v>
      </c>
      <c r="N32" s="28">
        <v>101723.79504109581</v>
      </c>
      <c r="O32" s="28">
        <v>169690.99079315725</v>
      </c>
    </row>
    <row r="33" spans="2:15" ht="32.25" customHeight="1" thickBot="1" x14ac:dyDescent="0.3">
      <c r="B33" s="24" t="s">
        <v>31</v>
      </c>
      <c r="C33" s="28">
        <v>1079288.7500002393</v>
      </c>
      <c r="D33" s="28">
        <v>5094.1099999999997</v>
      </c>
      <c r="E33" s="28">
        <v>1084382.8600002395</v>
      </c>
      <c r="F33" s="28">
        <v>5478.3699999999953</v>
      </c>
      <c r="G33" s="28">
        <v>45256.04</v>
      </c>
      <c r="H33" s="28">
        <v>50734.41</v>
      </c>
      <c r="I33" s="28">
        <v>228234.42000001142</v>
      </c>
      <c r="J33" s="28">
        <v>273149.00000000012</v>
      </c>
      <c r="K33" s="28">
        <v>501383.42000001163</v>
      </c>
      <c r="L33" s="28">
        <v>3686.3299999999995</v>
      </c>
      <c r="M33" s="28">
        <v>319979.52000000002</v>
      </c>
      <c r="N33" s="28">
        <v>323665.84999999998</v>
      </c>
      <c r="O33" s="28">
        <v>1960166.540000251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4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S38"/>
  <sheetViews>
    <sheetView zoomScale="80" zoomScaleNormal="80" workbookViewId="0">
      <selection activeCell="U6" sqref="U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29" t="s">
        <v>6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15"/>
      <c r="R2" s="15"/>
      <c r="S2" s="15"/>
    </row>
    <row r="3" spans="2:19" ht="16.5" customHeight="1" thickBot="1" x14ac:dyDescent="0.3">
      <c r="B3" s="30" t="s">
        <v>7</v>
      </c>
      <c r="C3" s="30"/>
    </row>
    <row r="4" spans="2:19" ht="15" customHeight="1" thickBot="1" x14ac:dyDescent="0.3">
      <c r="B4" s="31"/>
      <c r="C4" s="32"/>
      <c r="D4" s="33" t="s">
        <v>8</v>
      </c>
      <c r="E4" s="33"/>
      <c r="F4" s="34"/>
      <c r="G4" s="35" t="s">
        <v>9</v>
      </c>
      <c r="H4" s="35"/>
      <c r="I4" s="36"/>
      <c r="J4" s="35" t="s">
        <v>10</v>
      </c>
      <c r="K4" s="35"/>
      <c r="L4" s="36"/>
      <c r="M4" s="35" t="s">
        <v>11</v>
      </c>
      <c r="N4" s="35"/>
      <c r="O4" s="36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5.213540413036151E-2</v>
      </c>
      <c r="E8" s="9">
        <v>21.153490909090909</v>
      </c>
      <c r="F8" s="9">
        <v>5.7720862911182218E-2</v>
      </c>
      <c r="G8" s="9">
        <v>0.34891803278688521</v>
      </c>
      <c r="H8" s="9">
        <v>1.6432333333333338</v>
      </c>
      <c r="I8" s="9">
        <v>0.76107430167597767</v>
      </c>
      <c r="J8" s="9">
        <v>0.16237586119767539</v>
      </c>
      <c r="K8" s="9">
        <v>3.1672837336244535</v>
      </c>
      <c r="L8" s="9">
        <v>0.27398463628253994</v>
      </c>
      <c r="M8" s="9">
        <v>1.3315560000000002</v>
      </c>
      <c r="N8" s="9">
        <v>126.90222714285709</v>
      </c>
      <c r="O8" s="9">
        <v>61.951879999999974</v>
      </c>
      <c r="P8" s="10">
        <v>0.15416840976365953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3.0096487427590281E-2</v>
      </c>
      <c r="E12" s="11">
        <v>0</v>
      </c>
      <c r="F12" s="9">
        <v>3.0088520987238392E-2</v>
      </c>
      <c r="G12" s="9">
        <v>1.3150819672131149E-2</v>
      </c>
      <c r="H12" s="11">
        <v>0</v>
      </c>
      <c r="I12" s="9">
        <v>8.9631284916201117E-3</v>
      </c>
      <c r="J12" s="9">
        <v>5.2485774446222488E-2</v>
      </c>
      <c r="K12" s="11">
        <v>0</v>
      </c>
      <c r="L12" s="9">
        <v>5.0536339307436513E-2</v>
      </c>
      <c r="M12" s="9">
        <v>0.53832400000000002</v>
      </c>
      <c r="N12" s="11">
        <v>0</v>
      </c>
      <c r="O12" s="9">
        <v>0.27844344827586209</v>
      </c>
      <c r="P12" s="10">
        <v>3.3673479356127654E-2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7" t="s">
        <v>26</v>
      </c>
      <c r="C16" s="38"/>
      <c r="D16" s="9">
        <v>8.2231891557951797E-2</v>
      </c>
      <c r="E16" s="9">
        <v>21.153490909090909</v>
      </c>
      <c r="F16" s="9">
        <v>8.7809383898420607E-2</v>
      </c>
      <c r="G16" s="9">
        <v>0.36206885245901638</v>
      </c>
      <c r="H16" s="9">
        <v>1.6432333333333338</v>
      </c>
      <c r="I16" s="9">
        <v>0.77003743016759774</v>
      </c>
      <c r="J16" s="9">
        <v>0.21486163564389787</v>
      </c>
      <c r="K16" s="9">
        <v>3.1672837336244535</v>
      </c>
      <c r="L16" s="9">
        <v>0.32452097558997645</v>
      </c>
      <c r="M16" s="9">
        <v>1.8698800000000002</v>
      </c>
      <c r="N16" s="9">
        <v>126.90222714285709</v>
      </c>
      <c r="O16" s="9">
        <v>62.23032344827584</v>
      </c>
      <c r="P16" s="25">
        <v>0.18784188911978719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0" t="s">
        <v>27</v>
      </c>
      <c r="C18" s="30"/>
    </row>
    <row r="19" spans="2:19" ht="15" customHeight="1" thickBot="1" x14ac:dyDescent="0.3">
      <c r="B19" s="31"/>
      <c r="C19" s="32"/>
      <c r="D19" s="33" t="s">
        <v>8</v>
      </c>
      <c r="E19" s="33"/>
      <c r="F19" s="34"/>
      <c r="G19" s="35" t="s">
        <v>9</v>
      </c>
      <c r="H19" s="35"/>
      <c r="I19" s="36"/>
      <c r="J19" s="35" t="s">
        <v>10</v>
      </c>
      <c r="K19" s="35"/>
      <c r="L19" s="36"/>
      <c r="M19" s="35" t="s">
        <v>11</v>
      </c>
      <c r="N19" s="35"/>
      <c r="O19" s="36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3.7607917328583568E-2</v>
      </c>
      <c r="E22" s="9">
        <v>0</v>
      </c>
      <c r="F22" s="9">
        <v>3.7597962637662317E-2</v>
      </c>
      <c r="G22" s="9">
        <v>0.35320245901639341</v>
      </c>
      <c r="H22" s="9">
        <v>2.8017543859649122E-2</v>
      </c>
      <c r="I22" s="9">
        <v>0.24965195530726256</v>
      </c>
      <c r="J22" s="9">
        <v>0.11475336898846124</v>
      </c>
      <c r="K22" s="9">
        <v>0.36230731441048031</v>
      </c>
      <c r="L22" s="9">
        <v>0.12394805774065366</v>
      </c>
      <c r="M22" s="9">
        <v>0.98093999999999992</v>
      </c>
      <c r="N22" s="9">
        <v>0</v>
      </c>
      <c r="O22" s="9">
        <v>0.5073827586206896</v>
      </c>
      <c r="P22" s="10">
        <v>5.2536405246664038E-2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3.0040548628829086E-2</v>
      </c>
      <c r="E24" s="11">
        <v>0</v>
      </c>
      <c r="F24" s="9">
        <v>3.0032596995291604E-2</v>
      </c>
      <c r="G24" s="9">
        <v>0.38762213114754096</v>
      </c>
      <c r="H24" s="11">
        <v>0</v>
      </c>
      <c r="I24" s="9">
        <v>0.26418938547486032</v>
      </c>
      <c r="J24" s="9">
        <v>8.955735281731661E-2</v>
      </c>
      <c r="K24" s="11">
        <v>0</v>
      </c>
      <c r="L24" s="9">
        <v>8.6230999107939341E-2</v>
      </c>
      <c r="M24" s="9">
        <v>5.0045333333333337E-2</v>
      </c>
      <c r="N24" s="11">
        <v>0</v>
      </c>
      <c r="O24" s="9">
        <v>2.5885517241379313E-2</v>
      </c>
      <c r="P24" s="10">
        <v>3.9569589795331997E-2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7" t="s">
        <v>26</v>
      </c>
      <c r="C26" s="38"/>
      <c r="D26" s="9">
        <v>6.7648465957412654E-2</v>
      </c>
      <c r="E26" s="9">
        <v>0</v>
      </c>
      <c r="F26" s="9">
        <v>6.7630559632953918E-2</v>
      </c>
      <c r="G26" s="9">
        <v>0.74082459016393432</v>
      </c>
      <c r="H26" s="9">
        <v>2.8017543859649122E-2</v>
      </c>
      <c r="I26" s="9">
        <v>0.51384134078212285</v>
      </c>
      <c r="J26" s="9">
        <v>0.20431072180577786</v>
      </c>
      <c r="K26" s="9">
        <v>0.36230731441048031</v>
      </c>
      <c r="L26" s="9">
        <v>0.210179056848593</v>
      </c>
      <c r="M26" s="9">
        <v>1.0309853333333332</v>
      </c>
      <c r="N26" s="9">
        <v>0</v>
      </c>
      <c r="O26" s="9">
        <v>0.53326827586206893</v>
      </c>
      <c r="P26" s="10">
        <v>9.2105995041996042E-2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9"/>
      <c r="C29" s="41" t="s">
        <v>0</v>
      </c>
      <c r="D29" s="42"/>
      <c r="E29" s="43"/>
      <c r="F29" s="41" t="s">
        <v>1</v>
      </c>
      <c r="G29" s="42"/>
      <c r="H29" s="43"/>
      <c r="I29" s="41" t="s">
        <v>2</v>
      </c>
      <c r="J29" s="42"/>
      <c r="K29" s="43"/>
      <c r="L29" s="44" t="s">
        <v>3</v>
      </c>
      <c r="M29" s="44"/>
      <c r="N29" s="44"/>
      <c r="O29" s="39" t="s">
        <v>17</v>
      </c>
    </row>
    <row r="30" spans="2:19" ht="15" customHeight="1" thickBot="1" x14ac:dyDescent="0.3">
      <c r="B30" s="40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5"/>
    </row>
    <row r="31" spans="2:19" ht="15" customHeight="1" thickBot="1" x14ac:dyDescent="0.3">
      <c r="B31" s="24" t="s">
        <v>29</v>
      </c>
      <c r="C31" s="27">
        <v>124638</v>
      </c>
      <c r="D31" s="27">
        <v>33</v>
      </c>
      <c r="E31" s="27">
        <v>124671</v>
      </c>
      <c r="F31" s="27">
        <v>122</v>
      </c>
      <c r="G31" s="27">
        <v>57</v>
      </c>
      <c r="H31" s="27">
        <v>179</v>
      </c>
      <c r="I31" s="27">
        <v>23746</v>
      </c>
      <c r="J31" s="27">
        <v>916</v>
      </c>
      <c r="K31" s="27">
        <v>24662</v>
      </c>
      <c r="L31" s="27">
        <v>75</v>
      </c>
      <c r="M31" s="27">
        <v>70</v>
      </c>
      <c r="N31" s="27">
        <v>145</v>
      </c>
      <c r="O31" s="27">
        <v>149657</v>
      </c>
    </row>
    <row r="32" spans="2:19" ht="32.25" customHeight="1" thickBot="1" x14ac:dyDescent="0.3">
      <c r="B32" s="24" t="s">
        <v>30</v>
      </c>
      <c r="C32" s="28">
        <v>18901.068172867504</v>
      </c>
      <c r="D32" s="28">
        <v>4.8005518316758788</v>
      </c>
      <c r="E32" s="28">
        <v>18905.868724699179</v>
      </c>
      <c r="F32" s="28">
        <v>72.996408299670023</v>
      </c>
      <c r="G32" s="28">
        <v>90.174849029676736</v>
      </c>
      <c r="H32" s="28">
        <v>163.17125732934676</v>
      </c>
      <c r="I32" s="28">
        <v>11147.002996411929</v>
      </c>
      <c r="J32" s="28">
        <v>8480.9222546757355</v>
      </c>
      <c r="K32" s="28">
        <v>19627.925251087665</v>
      </c>
      <c r="L32" s="28">
        <v>411.92075303568993</v>
      </c>
      <c r="M32" s="28">
        <v>10069.673455821907</v>
      </c>
      <c r="N32" s="28">
        <v>10481.594208857598</v>
      </c>
      <c r="O32" s="28">
        <v>49178.55944197379</v>
      </c>
    </row>
    <row r="33" spans="2:15" ht="32.25" customHeight="1" thickBot="1" x14ac:dyDescent="0.3">
      <c r="B33" s="24" t="s">
        <v>31</v>
      </c>
      <c r="C33" s="28">
        <v>615400.1800002486</v>
      </c>
      <c r="D33" s="28">
        <v>982.99</v>
      </c>
      <c r="E33" s="28">
        <v>616383.17000024859</v>
      </c>
      <c r="F33" s="28">
        <v>635.5999999999998</v>
      </c>
      <c r="G33" s="28">
        <v>3812.6</v>
      </c>
      <c r="H33" s="28">
        <v>4448.2</v>
      </c>
      <c r="I33" s="28">
        <v>136088.84000000078</v>
      </c>
      <c r="J33" s="28">
        <v>315172.09999999998</v>
      </c>
      <c r="K33" s="28">
        <v>451260.94000000076</v>
      </c>
      <c r="L33" s="28">
        <v>1684.6599999999996</v>
      </c>
      <c r="M33" s="28">
        <v>35165</v>
      </c>
      <c r="N33" s="28">
        <v>36849.659999999996</v>
      </c>
      <c r="O33" s="28">
        <v>1108941.9700002493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5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S38"/>
  <sheetViews>
    <sheetView zoomScale="80" zoomScaleNormal="80" workbookViewId="0">
      <selection activeCell="U6" sqref="U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29" t="s">
        <v>6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15"/>
      <c r="R2" s="15"/>
      <c r="S2" s="15"/>
    </row>
    <row r="3" spans="2:19" ht="16.5" customHeight="1" thickBot="1" x14ac:dyDescent="0.3">
      <c r="B3" s="30" t="s">
        <v>7</v>
      </c>
      <c r="C3" s="30"/>
    </row>
    <row r="4" spans="2:19" ht="15" customHeight="1" thickBot="1" x14ac:dyDescent="0.3">
      <c r="B4" s="31"/>
      <c r="C4" s="32"/>
      <c r="D4" s="33" t="s">
        <v>8</v>
      </c>
      <c r="E4" s="33"/>
      <c r="F4" s="34"/>
      <c r="G4" s="35" t="s">
        <v>9</v>
      </c>
      <c r="H4" s="35"/>
      <c r="I4" s="36"/>
      <c r="J4" s="35" t="s">
        <v>10</v>
      </c>
      <c r="K4" s="35"/>
      <c r="L4" s="36"/>
      <c r="M4" s="35" t="s">
        <v>11</v>
      </c>
      <c r="N4" s="35"/>
      <c r="O4" s="36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2.3583596452443498E-2</v>
      </c>
      <c r="E8" s="9">
        <v>0.86298787878787875</v>
      </c>
      <c r="F8" s="9">
        <v>2.3943663802628329E-2</v>
      </c>
      <c r="G8" s="9">
        <v>8.5550000000000015E-2</v>
      </c>
      <c r="H8" s="9">
        <v>3.5583333333333335E-2</v>
      </c>
      <c r="I8" s="9">
        <v>6.0566666666666678E-2</v>
      </c>
      <c r="J8" s="9">
        <v>7.3455834806224932E-2</v>
      </c>
      <c r="K8" s="9">
        <v>14.47310949152542</v>
      </c>
      <c r="L8" s="9">
        <v>0.2542790013621658</v>
      </c>
      <c r="M8" s="9">
        <v>3.2872428571428571</v>
      </c>
      <c r="N8" s="9">
        <v>183.83202638888892</v>
      </c>
      <c r="O8" s="9">
        <v>133.27948700000002</v>
      </c>
      <c r="P8" s="10">
        <v>0.34254639538927806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3.975945165323102E-5</v>
      </c>
      <c r="K9" s="9">
        <v>0.86342440677966092</v>
      </c>
      <c r="L9" s="9">
        <v>1.0881683126170612E-2</v>
      </c>
      <c r="M9" s="9">
        <v>0</v>
      </c>
      <c r="N9" s="9">
        <v>4.7463576388888891</v>
      </c>
      <c r="O9" s="9">
        <v>3.4173775000000002</v>
      </c>
      <c r="P9" s="10">
        <v>9.3318229244298712E-3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3.1333186818902958E-2</v>
      </c>
      <c r="E12" s="11">
        <v>0</v>
      </c>
      <c r="F12" s="9">
        <v>3.1319746266134582E-2</v>
      </c>
      <c r="G12" s="9">
        <v>5.4666666666666669E-2</v>
      </c>
      <c r="H12" s="11">
        <v>0</v>
      </c>
      <c r="I12" s="9">
        <v>2.7333333333333334E-2</v>
      </c>
      <c r="J12" s="9">
        <v>7.8518894684657475E-2</v>
      </c>
      <c r="K12" s="11">
        <v>0</v>
      </c>
      <c r="L12" s="9">
        <v>7.7532896305125124E-2</v>
      </c>
      <c r="M12" s="9">
        <v>6.4858928571428567E-2</v>
      </c>
      <c r="N12" s="11">
        <v>0</v>
      </c>
      <c r="O12" s="9">
        <v>1.81605E-2</v>
      </c>
      <c r="P12" s="10">
        <v>4.2081008595419078E-2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9.6177533876043594E-4</v>
      </c>
      <c r="E13" s="11">
        <v>0</v>
      </c>
      <c r="F13" s="9">
        <v>9.6136277963369777E-4</v>
      </c>
      <c r="G13" s="9">
        <v>0</v>
      </c>
      <c r="H13" s="11">
        <v>0</v>
      </c>
      <c r="I13" s="9">
        <v>0</v>
      </c>
      <c r="J13" s="9">
        <v>1.6598137690218562E-3</v>
      </c>
      <c r="K13" s="11">
        <v>0</v>
      </c>
      <c r="L13" s="9">
        <v>1.6389707134343604E-3</v>
      </c>
      <c r="M13" s="9">
        <v>0</v>
      </c>
      <c r="N13" s="11">
        <v>0</v>
      </c>
      <c r="O13" s="9">
        <v>0</v>
      </c>
      <c r="P13" s="10">
        <v>1.1175167685198986E-3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7" t="s">
        <v>26</v>
      </c>
      <c r="C16" s="38"/>
      <c r="D16" s="9">
        <v>5.587855861010689E-2</v>
      </c>
      <c r="E16" s="9">
        <v>0.86298787878787875</v>
      </c>
      <c r="F16" s="9">
        <v>5.6224772848396609E-2</v>
      </c>
      <c r="G16" s="9">
        <v>0.14021666666666668</v>
      </c>
      <c r="H16" s="9">
        <v>3.5583333333333335E-2</v>
      </c>
      <c r="I16" s="9">
        <v>8.7900000000000006E-2</v>
      </c>
      <c r="J16" s="9">
        <v>0.15367430271155749</v>
      </c>
      <c r="K16" s="9">
        <v>15.336533898305081</v>
      </c>
      <c r="L16" s="9">
        <v>0.3443325515068959</v>
      </c>
      <c r="M16" s="9">
        <v>3.3521017857142859</v>
      </c>
      <c r="N16" s="9">
        <v>188.57838402777782</v>
      </c>
      <c r="O16" s="9">
        <v>136.715025</v>
      </c>
      <c r="P16" s="25">
        <v>0.39507674367764689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0" t="s">
        <v>27</v>
      </c>
      <c r="C18" s="30"/>
    </row>
    <row r="19" spans="2:19" ht="15" customHeight="1" thickBot="1" x14ac:dyDescent="0.3">
      <c r="B19" s="31"/>
      <c r="C19" s="32"/>
      <c r="D19" s="33" t="s">
        <v>8</v>
      </c>
      <c r="E19" s="33"/>
      <c r="F19" s="34"/>
      <c r="G19" s="35" t="s">
        <v>9</v>
      </c>
      <c r="H19" s="35"/>
      <c r="I19" s="36"/>
      <c r="J19" s="35" t="s">
        <v>10</v>
      </c>
      <c r="K19" s="35"/>
      <c r="L19" s="36"/>
      <c r="M19" s="35" t="s">
        <v>11</v>
      </c>
      <c r="N19" s="35"/>
      <c r="O19" s="36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3.4385469062914509E-2</v>
      </c>
      <c r="E22" s="9">
        <v>0.15714242424242425</v>
      </c>
      <c r="F22" s="9">
        <v>3.4438126372983581E-2</v>
      </c>
      <c r="G22" s="9">
        <v>0</v>
      </c>
      <c r="H22" s="9">
        <v>0</v>
      </c>
      <c r="I22" s="9">
        <v>0</v>
      </c>
      <c r="J22" s="9">
        <v>9.660438418761047E-2</v>
      </c>
      <c r="K22" s="9">
        <v>10.709740338983051</v>
      </c>
      <c r="L22" s="9">
        <v>0.22987848203643793</v>
      </c>
      <c r="M22" s="9">
        <v>9.034592857142858</v>
      </c>
      <c r="N22" s="9">
        <v>40.119052777777782</v>
      </c>
      <c r="O22" s="9">
        <v>31.415404000000002</v>
      </c>
      <c r="P22" s="10">
        <v>0.14242306950862027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1.326671694972561E-3</v>
      </c>
      <c r="E24" s="11">
        <v>0</v>
      </c>
      <c r="F24" s="9">
        <v>1.3261026114310226E-3</v>
      </c>
      <c r="G24" s="9">
        <v>0</v>
      </c>
      <c r="H24" s="11">
        <v>0</v>
      </c>
      <c r="I24" s="9">
        <v>0</v>
      </c>
      <c r="J24" s="9">
        <v>1.4557097900590595E-3</v>
      </c>
      <c r="K24" s="11">
        <v>0</v>
      </c>
      <c r="L24" s="9">
        <v>1.4374297633236849E-3</v>
      </c>
      <c r="M24" s="9">
        <v>0</v>
      </c>
      <c r="N24" s="11">
        <v>0</v>
      </c>
      <c r="O24" s="9">
        <v>0</v>
      </c>
      <c r="P24" s="10">
        <v>1.349296964276842E-3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7" t="s">
        <v>26</v>
      </c>
      <c r="C26" s="38"/>
      <c r="D26" s="9">
        <v>3.5712140757887069E-2</v>
      </c>
      <c r="E26" s="9">
        <v>0.15714242424242425</v>
      </c>
      <c r="F26" s="9">
        <v>3.5764228984414601E-2</v>
      </c>
      <c r="G26" s="9">
        <v>0</v>
      </c>
      <c r="H26" s="9">
        <v>0</v>
      </c>
      <c r="I26" s="9">
        <v>0</v>
      </c>
      <c r="J26" s="9">
        <v>9.806009397766953E-2</v>
      </c>
      <c r="K26" s="9">
        <v>10.709740338983051</v>
      </c>
      <c r="L26" s="9">
        <v>0.2313159117997616</v>
      </c>
      <c r="M26" s="9">
        <v>9.034592857142858</v>
      </c>
      <c r="N26" s="9">
        <v>40.119052777777782</v>
      </c>
      <c r="O26" s="9">
        <v>31.415404000000002</v>
      </c>
      <c r="P26" s="10">
        <v>0.14377236647289712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9"/>
      <c r="C29" s="41" t="s">
        <v>0</v>
      </c>
      <c r="D29" s="42"/>
      <c r="E29" s="43"/>
      <c r="F29" s="41" t="s">
        <v>1</v>
      </c>
      <c r="G29" s="42"/>
      <c r="H29" s="43"/>
      <c r="I29" s="41" t="s">
        <v>2</v>
      </c>
      <c r="J29" s="42"/>
      <c r="K29" s="43"/>
      <c r="L29" s="44" t="s">
        <v>3</v>
      </c>
      <c r="M29" s="44"/>
      <c r="N29" s="44"/>
      <c r="O29" s="39" t="s">
        <v>17</v>
      </c>
    </row>
    <row r="30" spans="2:19" ht="15" customHeight="1" thickBot="1" x14ac:dyDescent="0.3">
      <c r="B30" s="40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5"/>
    </row>
    <row r="31" spans="2:19" ht="15" customHeight="1" thickBot="1" x14ac:dyDescent="0.3">
      <c r="B31" s="24" t="s">
        <v>29</v>
      </c>
      <c r="C31" s="27">
        <v>76898</v>
      </c>
      <c r="D31" s="27">
        <v>33</v>
      </c>
      <c r="E31" s="27">
        <v>76931</v>
      </c>
      <c r="F31" s="27">
        <v>6</v>
      </c>
      <c r="G31" s="27">
        <v>6</v>
      </c>
      <c r="H31" s="27">
        <v>12</v>
      </c>
      <c r="I31" s="27">
        <v>23197</v>
      </c>
      <c r="J31" s="27">
        <v>295</v>
      </c>
      <c r="K31" s="27">
        <v>23492</v>
      </c>
      <c r="L31" s="27">
        <v>56</v>
      </c>
      <c r="M31" s="27">
        <v>144</v>
      </c>
      <c r="N31" s="27">
        <v>200</v>
      </c>
      <c r="O31" s="27">
        <v>100635</v>
      </c>
    </row>
    <row r="32" spans="2:19" ht="32.25" customHeight="1" thickBot="1" x14ac:dyDescent="0.3">
      <c r="B32" s="24" t="s">
        <v>30</v>
      </c>
      <c r="C32" s="28">
        <v>13326.468071677993</v>
      </c>
      <c r="D32" s="28">
        <v>23.496519406393904</v>
      </c>
      <c r="E32" s="28">
        <v>13349.964591084386</v>
      </c>
      <c r="F32" s="28">
        <v>0.27856316790070779</v>
      </c>
      <c r="G32" s="28">
        <v>2.7810336758006615</v>
      </c>
      <c r="H32" s="28">
        <v>3.0595968437013692</v>
      </c>
      <c r="I32" s="28">
        <v>10409.577628978121</v>
      </c>
      <c r="J32" s="28">
        <v>7510.7032877749825</v>
      </c>
      <c r="K32" s="28">
        <v>17920.280916753101</v>
      </c>
      <c r="L32" s="28">
        <v>384.72171242751324</v>
      </c>
      <c r="M32" s="28">
        <v>36861.533800064048</v>
      </c>
      <c r="N32" s="28">
        <v>37246.25551249156</v>
      </c>
      <c r="O32" s="28">
        <v>68519.560617172756</v>
      </c>
    </row>
    <row r="33" spans="2:15" ht="32.25" customHeight="1" thickBot="1" x14ac:dyDescent="0.3">
      <c r="B33" s="24" t="s">
        <v>31</v>
      </c>
      <c r="C33" s="28">
        <v>398764.87000004813</v>
      </c>
      <c r="D33" s="28">
        <v>437.6</v>
      </c>
      <c r="E33" s="28">
        <v>399202.47000004811</v>
      </c>
      <c r="F33" s="28">
        <v>24.86</v>
      </c>
      <c r="G33" s="28">
        <v>100.82</v>
      </c>
      <c r="H33" s="28">
        <v>125.67999999999999</v>
      </c>
      <c r="I33" s="28">
        <v>148145.28999996619</v>
      </c>
      <c r="J33" s="28">
        <v>145611.22</v>
      </c>
      <c r="K33" s="28">
        <v>293756.50999996619</v>
      </c>
      <c r="L33" s="28">
        <v>3005.4800000000009</v>
      </c>
      <c r="M33" s="28">
        <v>205637.71</v>
      </c>
      <c r="N33" s="28">
        <v>208643.19</v>
      </c>
      <c r="O33" s="28">
        <v>901727.8500000143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6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S38"/>
  <sheetViews>
    <sheetView zoomScale="80" zoomScaleNormal="80" workbookViewId="0">
      <selection activeCell="U6" sqref="U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29" t="s">
        <v>6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15"/>
      <c r="R2" s="15"/>
      <c r="S2" s="15"/>
    </row>
    <row r="3" spans="2:19" ht="16.5" customHeight="1" thickBot="1" x14ac:dyDescent="0.3">
      <c r="B3" s="30" t="s">
        <v>7</v>
      </c>
      <c r="C3" s="30"/>
    </row>
    <row r="4" spans="2:19" ht="15" customHeight="1" thickBot="1" x14ac:dyDescent="0.3">
      <c r="B4" s="31"/>
      <c r="C4" s="32"/>
      <c r="D4" s="33" t="s">
        <v>8</v>
      </c>
      <c r="E4" s="33"/>
      <c r="F4" s="34"/>
      <c r="G4" s="35" t="s">
        <v>9</v>
      </c>
      <c r="H4" s="35"/>
      <c r="I4" s="36"/>
      <c r="J4" s="35" t="s">
        <v>10</v>
      </c>
      <c r="K4" s="35"/>
      <c r="L4" s="36"/>
      <c r="M4" s="35" t="s">
        <v>11</v>
      </c>
      <c r="N4" s="35"/>
      <c r="O4" s="36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7.2097295689896437E-2</v>
      </c>
      <c r="E8" s="9">
        <v>0.89007209302325585</v>
      </c>
      <c r="F8" s="9">
        <v>7.3325958011667303E-2</v>
      </c>
      <c r="G8" s="9">
        <v>8.1600840336134448E-2</v>
      </c>
      <c r="H8" s="9">
        <v>0.71133157894736843</v>
      </c>
      <c r="I8" s="9">
        <v>0.16830289855072464</v>
      </c>
      <c r="J8" s="9">
        <v>0.28437451245124512</v>
      </c>
      <c r="K8" s="9">
        <v>1.4951548571428572</v>
      </c>
      <c r="L8" s="9">
        <v>0.31534755152755439</v>
      </c>
      <c r="M8" s="9">
        <v>1.8167714285714287</v>
      </c>
      <c r="N8" s="9">
        <v>3.4769909090909086</v>
      </c>
      <c r="O8" s="9">
        <v>3.1864524999999997</v>
      </c>
      <c r="P8" s="10">
        <v>0.12363459294170454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1.3596571508536244E-2</v>
      </c>
      <c r="E9" s="9">
        <v>0.2758604651162791</v>
      </c>
      <c r="F9" s="9">
        <v>1.3990512453278375E-2</v>
      </c>
      <c r="G9" s="9">
        <v>8.9050420168067228E-3</v>
      </c>
      <c r="H9" s="9">
        <v>0</v>
      </c>
      <c r="I9" s="9">
        <v>7.6789855072463779E-3</v>
      </c>
      <c r="J9" s="9">
        <v>2.7586678667866786E-2</v>
      </c>
      <c r="K9" s="9">
        <v>0.5463742857142857</v>
      </c>
      <c r="L9" s="9">
        <v>4.0857813185206836E-2</v>
      </c>
      <c r="M9" s="9">
        <v>0</v>
      </c>
      <c r="N9" s="9">
        <v>0</v>
      </c>
      <c r="O9" s="9">
        <v>0</v>
      </c>
      <c r="P9" s="10">
        <v>1.9106615047971721E-2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1.8711335012594449E-2</v>
      </c>
      <c r="E12" s="11">
        <v>0</v>
      </c>
      <c r="F12" s="9">
        <v>1.8683229119362831E-2</v>
      </c>
      <c r="G12" s="9">
        <v>2.5025210084033613E-2</v>
      </c>
      <c r="H12" s="11">
        <v>0</v>
      </c>
      <c r="I12" s="9">
        <v>2.1579710144927534E-2</v>
      </c>
      <c r="J12" s="9">
        <v>5.4803135313531363E-2</v>
      </c>
      <c r="K12" s="11">
        <v>0</v>
      </c>
      <c r="L12" s="9">
        <v>5.3401213272913327E-2</v>
      </c>
      <c r="M12" s="9">
        <v>0</v>
      </c>
      <c r="N12" s="11">
        <v>0</v>
      </c>
      <c r="O12" s="9">
        <v>0</v>
      </c>
      <c r="P12" s="10">
        <v>2.5336377153116752E-2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7" t="s">
        <v>26</v>
      </c>
      <c r="C16" s="38"/>
      <c r="D16" s="9">
        <v>0.10440520221102713</v>
      </c>
      <c r="E16" s="9">
        <v>1.165932558139535</v>
      </c>
      <c r="F16" s="9">
        <v>0.10599969958430851</v>
      </c>
      <c r="G16" s="9">
        <v>0.11553109243697479</v>
      </c>
      <c r="H16" s="9">
        <v>0.71133157894736843</v>
      </c>
      <c r="I16" s="9">
        <v>0.19756159420289857</v>
      </c>
      <c r="J16" s="9">
        <v>0.36676432643264328</v>
      </c>
      <c r="K16" s="9">
        <v>2.0415291428571427</v>
      </c>
      <c r="L16" s="9">
        <v>0.40960657798567451</v>
      </c>
      <c r="M16" s="9">
        <v>1.8167714285714287</v>
      </c>
      <c r="N16" s="9">
        <v>3.4769909090909086</v>
      </c>
      <c r="O16" s="9">
        <v>3.1864524999999997</v>
      </c>
      <c r="P16" s="25">
        <v>0.16807758514279303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0" t="s">
        <v>27</v>
      </c>
      <c r="C18" s="30"/>
    </row>
    <row r="19" spans="2:19" ht="15" customHeight="1" thickBot="1" x14ac:dyDescent="0.3">
      <c r="B19" s="31"/>
      <c r="C19" s="32"/>
      <c r="D19" s="33" t="s">
        <v>8</v>
      </c>
      <c r="E19" s="33"/>
      <c r="F19" s="34"/>
      <c r="G19" s="35" t="s">
        <v>9</v>
      </c>
      <c r="H19" s="35"/>
      <c r="I19" s="36"/>
      <c r="J19" s="35" t="s">
        <v>10</v>
      </c>
      <c r="K19" s="35"/>
      <c r="L19" s="36"/>
      <c r="M19" s="35" t="s">
        <v>11</v>
      </c>
      <c r="N19" s="35"/>
      <c r="O19" s="36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7" t="s">
        <v>26</v>
      </c>
      <c r="C26" s="38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9"/>
      <c r="C29" s="41" t="s">
        <v>0</v>
      </c>
      <c r="D29" s="42"/>
      <c r="E29" s="43"/>
      <c r="F29" s="41" t="s">
        <v>1</v>
      </c>
      <c r="G29" s="42"/>
      <c r="H29" s="43"/>
      <c r="I29" s="41" t="s">
        <v>2</v>
      </c>
      <c r="J29" s="42"/>
      <c r="K29" s="43"/>
      <c r="L29" s="44" t="s">
        <v>3</v>
      </c>
      <c r="M29" s="44"/>
      <c r="N29" s="44"/>
      <c r="O29" s="39" t="s">
        <v>17</v>
      </c>
    </row>
    <row r="30" spans="2:19" ht="15" customHeight="1" thickBot="1" x14ac:dyDescent="0.3">
      <c r="B30" s="40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5"/>
    </row>
    <row r="31" spans="2:19" ht="15" customHeight="1" thickBot="1" x14ac:dyDescent="0.3">
      <c r="B31" s="24" t="s">
        <v>29</v>
      </c>
      <c r="C31" s="27">
        <v>28584</v>
      </c>
      <c r="D31" s="27">
        <v>43</v>
      </c>
      <c r="E31" s="27">
        <v>28627</v>
      </c>
      <c r="F31" s="27">
        <v>119</v>
      </c>
      <c r="G31" s="27">
        <v>19</v>
      </c>
      <c r="H31" s="27">
        <v>138</v>
      </c>
      <c r="I31" s="27">
        <v>6666</v>
      </c>
      <c r="J31" s="27">
        <v>175</v>
      </c>
      <c r="K31" s="27">
        <v>6841</v>
      </c>
      <c r="L31" s="27">
        <v>7</v>
      </c>
      <c r="M31" s="27">
        <v>33</v>
      </c>
      <c r="N31" s="27">
        <v>40</v>
      </c>
      <c r="O31" s="27">
        <v>35646</v>
      </c>
    </row>
    <row r="32" spans="2:19" ht="32.25" customHeight="1" thickBot="1" x14ac:dyDescent="0.3">
      <c r="B32" s="24" t="s">
        <v>30</v>
      </c>
      <c r="C32" s="28">
        <v>4152.3474546892166</v>
      </c>
      <c r="D32" s="28">
        <v>32.602236286247951</v>
      </c>
      <c r="E32" s="28">
        <v>4184.9496909754644</v>
      </c>
      <c r="F32" s="28">
        <v>13.437302238600591</v>
      </c>
      <c r="G32" s="28">
        <v>26.682773252543097</v>
      </c>
      <c r="H32" s="28">
        <v>40.120075491143687</v>
      </c>
      <c r="I32" s="28">
        <v>2041.4211880682271</v>
      </c>
      <c r="J32" s="28">
        <v>1082.4944903062803</v>
      </c>
      <c r="K32" s="28">
        <v>3123.9156783745075</v>
      </c>
      <c r="L32" s="28">
        <v>21.97083608723986</v>
      </c>
      <c r="M32" s="28">
        <v>6453.4072568493075</v>
      </c>
      <c r="N32" s="28">
        <v>6475.3780929365475</v>
      </c>
      <c r="O32" s="28">
        <v>13824.363537777663</v>
      </c>
    </row>
    <row r="33" spans="2:15" ht="32.25" customHeight="1" thickBot="1" x14ac:dyDescent="0.3">
      <c r="B33" s="24" t="s">
        <v>31</v>
      </c>
      <c r="C33" s="28">
        <v>135093.34000000992</v>
      </c>
      <c r="D33" s="28">
        <v>1156.47</v>
      </c>
      <c r="E33" s="28">
        <v>136249.81000000992</v>
      </c>
      <c r="F33" s="28">
        <v>541.87999999999943</v>
      </c>
      <c r="G33" s="28">
        <v>762.06</v>
      </c>
      <c r="H33" s="28">
        <v>1303.9399999999994</v>
      </c>
      <c r="I33" s="28">
        <v>36538.90999999865</v>
      </c>
      <c r="J33" s="28">
        <v>23636.52</v>
      </c>
      <c r="K33" s="28">
        <v>60175.429999998654</v>
      </c>
      <c r="L33" s="28">
        <v>219.03</v>
      </c>
      <c r="M33" s="28">
        <v>25283</v>
      </c>
      <c r="N33" s="28">
        <v>25502.03</v>
      </c>
      <c r="O33" s="28">
        <v>223231.21000000858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7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S38"/>
  <sheetViews>
    <sheetView zoomScale="70" zoomScaleNormal="70" workbookViewId="0">
      <selection activeCell="U6" sqref="U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29" t="s">
        <v>6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15"/>
      <c r="R2" s="15"/>
      <c r="S2" s="15"/>
    </row>
    <row r="3" spans="2:19" ht="16.5" customHeight="1" thickBot="1" x14ac:dyDescent="0.3">
      <c r="B3" s="30" t="s">
        <v>7</v>
      </c>
      <c r="C3" s="30"/>
    </row>
    <row r="4" spans="2:19" ht="15" customHeight="1" thickBot="1" x14ac:dyDescent="0.3">
      <c r="B4" s="31"/>
      <c r="C4" s="32"/>
      <c r="D4" s="33" t="s">
        <v>8</v>
      </c>
      <c r="E4" s="33"/>
      <c r="F4" s="34"/>
      <c r="G4" s="35" t="s">
        <v>9</v>
      </c>
      <c r="H4" s="35"/>
      <c r="I4" s="36"/>
      <c r="J4" s="35" t="s">
        <v>10</v>
      </c>
      <c r="K4" s="35"/>
      <c r="L4" s="36"/>
      <c r="M4" s="35" t="s">
        <v>11</v>
      </c>
      <c r="N4" s="35"/>
      <c r="O4" s="36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6.1618509391372769E-2</v>
      </c>
      <c r="E8" s="9">
        <v>10.214399999999999</v>
      </c>
      <c r="F8" s="9">
        <v>6.2249221403130946E-2</v>
      </c>
      <c r="G8" s="9">
        <v>0.10892006294256493</v>
      </c>
      <c r="H8" s="9">
        <v>1.890955924170616</v>
      </c>
      <c r="I8" s="9">
        <v>0.36263771929824568</v>
      </c>
      <c r="J8" s="9">
        <v>0.15559380798809225</v>
      </c>
      <c r="K8" s="9">
        <v>3.7053976967370432</v>
      </c>
      <c r="L8" s="9">
        <v>0.24504282259624682</v>
      </c>
      <c r="M8" s="9">
        <v>2.1999555555555554</v>
      </c>
      <c r="N8" s="9">
        <v>16.76258</v>
      </c>
      <c r="O8" s="9">
        <v>10.290302469135803</v>
      </c>
      <c r="P8" s="10">
        <v>0.10477540375179889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2.3411011824639151E-2</v>
      </c>
      <c r="E12" s="11">
        <v>0</v>
      </c>
      <c r="F12" s="9">
        <v>2.340955748364118E-2</v>
      </c>
      <c r="G12" s="9">
        <v>1.4912195121951218E-2</v>
      </c>
      <c r="H12" s="11">
        <v>0</v>
      </c>
      <c r="I12" s="9">
        <v>1.2789068825910931E-2</v>
      </c>
      <c r="J12" s="9">
        <v>3.0344549739518726E-2</v>
      </c>
      <c r="K12" s="11">
        <v>0</v>
      </c>
      <c r="L12" s="9">
        <v>2.9579918746372603E-2</v>
      </c>
      <c r="M12" s="9">
        <v>0.12798333333333334</v>
      </c>
      <c r="N12" s="11">
        <v>0</v>
      </c>
      <c r="O12" s="9">
        <v>5.6881481481481484E-2</v>
      </c>
      <c r="P12" s="10">
        <v>2.4373596862560274E-2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1.6576963697736543E-4</v>
      </c>
      <c r="E13" s="11">
        <v>0</v>
      </c>
      <c r="F13" s="9">
        <v>1.6575933902095584E-4</v>
      </c>
      <c r="G13" s="9">
        <v>6.7206923682140045E-4</v>
      </c>
      <c r="H13" s="11">
        <v>0</v>
      </c>
      <c r="I13" s="9">
        <v>5.7638326585695003E-4</v>
      </c>
      <c r="J13" s="9">
        <v>1.4091788638055072E-4</v>
      </c>
      <c r="K13" s="11">
        <v>0</v>
      </c>
      <c r="L13" s="9">
        <v>1.3736699555039658E-4</v>
      </c>
      <c r="M13" s="9">
        <v>0</v>
      </c>
      <c r="N13" s="11">
        <v>0</v>
      </c>
      <c r="O13" s="9">
        <v>0</v>
      </c>
      <c r="P13" s="10">
        <v>1.6582732299302321E-4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7" t="s">
        <v>26</v>
      </c>
      <c r="C16" s="38"/>
      <c r="D16" s="9">
        <v>8.5195290852989297E-2</v>
      </c>
      <c r="E16" s="9">
        <v>10.214399999999999</v>
      </c>
      <c r="F16" s="9">
        <v>8.5824538225793071E-2</v>
      </c>
      <c r="G16" s="9">
        <v>0.12450432730133755</v>
      </c>
      <c r="H16" s="9">
        <v>1.890955924170616</v>
      </c>
      <c r="I16" s="9">
        <v>0.37600317139001355</v>
      </c>
      <c r="J16" s="9">
        <v>0.18607927561399151</v>
      </c>
      <c r="K16" s="9">
        <v>3.7053976967370432</v>
      </c>
      <c r="L16" s="9">
        <v>0.27476010833816983</v>
      </c>
      <c r="M16" s="9">
        <v>2.3279388888888888</v>
      </c>
      <c r="N16" s="9">
        <v>16.76258</v>
      </c>
      <c r="O16" s="9">
        <v>10.347183950617284</v>
      </c>
      <c r="P16" s="25">
        <v>0.12931482793735219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0" t="s">
        <v>27</v>
      </c>
      <c r="C18" s="30"/>
    </row>
    <row r="19" spans="2:19" ht="15" customHeight="1" thickBot="1" x14ac:dyDescent="0.3">
      <c r="B19" s="31"/>
      <c r="C19" s="32"/>
      <c r="D19" s="33" t="s">
        <v>8</v>
      </c>
      <c r="E19" s="33"/>
      <c r="F19" s="34"/>
      <c r="G19" s="35" t="s">
        <v>9</v>
      </c>
      <c r="H19" s="35"/>
      <c r="I19" s="36"/>
      <c r="J19" s="35" t="s">
        <v>10</v>
      </c>
      <c r="K19" s="35"/>
      <c r="L19" s="36"/>
      <c r="M19" s="35" t="s">
        <v>11</v>
      </c>
      <c r="N19" s="35"/>
      <c r="O19" s="36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3.4089877611878483E-2</v>
      </c>
      <c r="E22" s="9">
        <v>3.1447833333333333</v>
      </c>
      <c r="F22" s="9">
        <v>3.4283120392611617E-2</v>
      </c>
      <c r="G22" s="9">
        <v>4.8273170731707317E-2</v>
      </c>
      <c r="H22" s="9">
        <v>0.35470426540284361</v>
      </c>
      <c r="I22" s="9">
        <v>9.1901349527665321E-2</v>
      </c>
      <c r="J22" s="9">
        <v>7.8054090796328454E-2</v>
      </c>
      <c r="K22" s="9">
        <v>5.8915677543186176</v>
      </c>
      <c r="L22" s="9">
        <v>0.22454473786032114</v>
      </c>
      <c r="M22" s="9">
        <v>1.4244750000000002</v>
      </c>
      <c r="N22" s="9">
        <v>18.799706666666665</v>
      </c>
      <c r="O22" s="9">
        <v>11.077381481481481</v>
      </c>
      <c r="P22" s="10">
        <v>7.5636481152638796E-2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6.4825943796723894E-3</v>
      </c>
      <c r="E24" s="11">
        <v>0</v>
      </c>
      <c r="F24" s="9">
        <v>6.4821916673569119E-3</v>
      </c>
      <c r="G24" s="9">
        <v>2.5485916601101496E-2</v>
      </c>
      <c r="H24" s="11">
        <v>0</v>
      </c>
      <c r="I24" s="9">
        <v>2.1857354925775979E-2</v>
      </c>
      <c r="J24" s="9">
        <v>7.8323989084594387E-3</v>
      </c>
      <c r="K24" s="11">
        <v>0</v>
      </c>
      <c r="L24" s="9">
        <v>7.6350357902882568E-3</v>
      </c>
      <c r="M24" s="9">
        <v>0</v>
      </c>
      <c r="N24" s="11">
        <v>0</v>
      </c>
      <c r="O24" s="9">
        <v>0</v>
      </c>
      <c r="P24" s="10">
        <v>6.8701396194339476E-3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7" t="s">
        <v>26</v>
      </c>
      <c r="C26" s="38"/>
      <c r="D26" s="9">
        <v>4.0572471991550875E-2</v>
      </c>
      <c r="E26" s="9">
        <v>3.1447833333333333</v>
      </c>
      <c r="F26" s="9">
        <v>4.0765312059968528E-2</v>
      </c>
      <c r="G26" s="9">
        <v>7.3759087332808809E-2</v>
      </c>
      <c r="H26" s="9">
        <v>0.35470426540284361</v>
      </c>
      <c r="I26" s="9">
        <v>0.1137587044534413</v>
      </c>
      <c r="J26" s="9">
        <v>8.5886489704787891E-2</v>
      </c>
      <c r="K26" s="9">
        <v>5.8915677543186176</v>
      </c>
      <c r="L26" s="9">
        <v>0.23217977365060941</v>
      </c>
      <c r="M26" s="9">
        <v>1.4244750000000002</v>
      </c>
      <c r="N26" s="9">
        <v>18.799706666666665</v>
      </c>
      <c r="O26" s="9">
        <v>11.077381481481481</v>
      </c>
      <c r="P26" s="10">
        <v>8.2506620772072742E-2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9"/>
      <c r="C29" s="41" t="s">
        <v>0</v>
      </c>
      <c r="D29" s="42"/>
      <c r="E29" s="43"/>
      <c r="F29" s="41" t="s">
        <v>1</v>
      </c>
      <c r="G29" s="42"/>
      <c r="H29" s="43"/>
      <c r="I29" s="41" t="s">
        <v>2</v>
      </c>
      <c r="J29" s="42"/>
      <c r="K29" s="43"/>
      <c r="L29" s="44" t="s">
        <v>3</v>
      </c>
      <c r="M29" s="44"/>
      <c r="N29" s="44"/>
      <c r="O29" s="39" t="s">
        <v>17</v>
      </c>
    </row>
    <row r="30" spans="2:19" ht="15" customHeight="1" thickBot="1" x14ac:dyDescent="0.3">
      <c r="B30" s="40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5"/>
    </row>
    <row r="31" spans="2:19" ht="15" customHeight="1" thickBot="1" x14ac:dyDescent="0.3">
      <c r="B31" s="24" t="s">
        <v>29</v>
      </c>
      <c r="C31" s="27">
        <v>96578</v>
      </c>
      <c r="D31" s="27">
        <v>6</v>
      </c>
      <c r="E31" s="27">
        <v>96584</v>
      </c>
      <c r="F31" s="27">
        <v>1271</v>
      </c>
      <c r="G31" s="27">
        <v>211</v>
      </c>
      <c r="H31" s="27">
        <v>1482</v>
      </c>
      <c r="I31" s="27">
        <v>20155</v>
      </c>
      <c r="J31" s="27">
        <v>521</v>
      </c>
      <c r="K31" s="27">
        <v>20676</v>
      </c>
      <c r="L31" s="27">
        <v>36</v>
      </c>
      <c r="M31" s="27">
        <v>45</v>
      </c>
      <c r="N31" s="27">
        <v>81</v>
      </c>
      <c r="O31" s="27">
        <v>118823</v>
      </c>
    </row>
    <row r="32" spans="2:19" ht="32.25" customHeight="1" thickBot="1" x14ac:dyDescent="0.3">
      <c r="B32" s="24" t="s">
        <v>30</v>
      </c>
      <c r="C32" s="28">
        <v>15809.843943429747</v>
      </c>
      <c r="D32" s="28">
        <v>41.045235730594563</v>
      </c>
      <c r="E32" s="28">
        <v>15850.889179160342</v>
      </c>
      <c r="F32" s="28">
        <v>349.81473257237622</v>
      </c>
      <c r="G32" s="28">
        <v>2677.3546939050784</v>
      </c>
      <c r="H32" s="28">
        <v>3027.1694264774546</v>
      </c>
      <c r="I32" s="28">
        <v>10414.010771888437</v>
      </c>
      <c r="J32" s="28">
        <v>11846.335063777002</v>
      </c>
      <c r="K32" s="28">
        <v>22260.345835665437</v>
      </c>
      <c r="L32" s="28">
        <v>261.44083123860406</v>
      </c>
      <c r="M32" s="28">
        <v>16535.735507420064</v>
      </c>
      <c r="N32" s="28">
        <v>16797.176338658668</v>
      </c>
      <c r="O32" s="28">
        <v>57935.580779961907</v>
      </c>
    </row>
    <row r="33" spans="2:15" ht="32.25" customHeight="1" thickBot="1" x14ac:dyDescent="0.3">
      <c r="B33" s="24" t="s">
        <v>31</v>
      </c>
      <c r="C33" s="28">
        <v>507841.21000008896</v>
      </c>
      <c r="D33" s="28">
        <v>560.88000000000011</v>
      </c>
      <c r="E33" s="28">
        <v>508402.09000008897</v>
      </c>
      <c r="F33" s="28">
        <v>6203.3200000001152</v>
      </c>
      <c r="G33" s="28">
        <v>20573.21</v>
      </c>
      <c r="H33" s="28">
        <v>26776.530000000115</v>
      </c>
      <c r="I33" s="28">
        <v>128838.74000001203</v>
      </c>
      <c r="J33" s="28">
        <v>104934.79999999999</v>
      </c>
      <c r="K33" s="28">
        <v>233773.54000001203</v>
      </c>
      <c r="L33" s="28">
        <v>1756.44</v>
      </c>
      <c r="M33" s="28">
        <v>50428.5</v>
      </c>
      <c r="N33" s="28">
        <v>52184.94</v>
      </c>
      <c r="O33" s="28">
        <v>821137.10000010114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8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S38"/>
  <sheetViews>
    <sheetView zoomScale="69" zoomScaleNormal="69" workbookViewId="0">
      <selection activeCell="U6" sqref="U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29" t="s">
        <v>6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15"/>
      <c r="R2" s="15"/>
      <c r="S2" s="15"/>
    </row>
    <row r="3" spans="2:19" ht="16.5" customHeight="1" thickBot="1" x14ac:dyDescent="0.3">
      <c r="B3" s="30" t="s">
        <v>7</v>
      </c>
      <c r="C3" s="30"/>
    </row>
    <row r="4" spans="2:19" ht="15" customHeight="1" thickBot="1" x14ac:dyDescent="0.3">
      <c r="B4" s="31"/>
      <c r="C4" s="32"/>
      <c r="D4" s="33" t="s">
        <v>8</v>
      </c>
      <c r="E4" s="33"/>
      <c r="F4" s="34"/>
      <c r="G4" s="35" t="s">
        <v>9</v>
      </c>
      <c r="H4" s="35"/>
      <c r="I4" s="36"/>
      <c r="J4" s="35" t="s">
        <v>10</v>
      </c>
      <c r="K4" s="35"/>
      <c r="L4" s="36"/>
      <c r="M4" s="35" t="s">
        <v>11</v>
      </c>
      <c r="N4" s="35"/>
      <c r="O4" s="36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0.4076721015731874</v>
      </c>
      <c r="E8" s="9">
        <v>32.701349999999998</v>
      </c>
      <c r="F8" s="9">
        <v>0.41871267521367522</v>
      </c>
      <c r="G8" s="9">
        <v>1.0268447761194028</v>
      </c>
      <c r="H8" s="9">
        <v>3.7721514018691584</v>
      </c>
      <c r="I8" s="9">
        <v>2.715050574712643</v>
      </c>
      <c r="J8" s="9">
        <v>0.87637023008849557</v>
      </c>
      <c r="K8" s="9">
        <v>31.947415116279064</v>
      </c>
      <c r="L8" s="9">
        <v>1.7943055994503605</v>
      </c>
      <c r="M8" s="9">
        <v>13.77985</v>
      </c>
      <c r="N8" s="9">
        <v>40.025093750000003</v>
      </c>
      <c r="O8" s="9">
        <v>34.776045000000003</v>
      </c>
      <c r="P8" s="10">
        <v>0.76258707193515696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4.6906113201094383E-2</v>
      </c>
      <c r="E12" s="11">
        <v>0</v>
      </c>
      <c r="F12" s="9">
        <v>4.6890076923076916E-2</v>
      </c>
      <c r="G12" s="9">
        <v>3.5868656716417903E-2</v>
      </c>
      <c r="H12" s="11">
        <v>0</v>
      </c>
      <c r="I12" s="9">
        <v>1.3811494252873561E-2</v>
      </c>
      <c r="J12" s="9">
        <v>6.1297168141592903E-2</v>
      </c>
      <c r="K12" s="11">
        <v>0</v>
      </c>
      <c r="L12" s="9">
        <v>5.9486259017519735E-2</v>
      </c>
      <c r="M12" s="9">
        <v>0</v>
      </c>
      <c r="N12" s="11">
        <v>0</v>
      </c>
      <c r="O12" s="9">
        <v>0</v>
      </c>
      <c r="P12" s="10">
        <v>4.8914663964876724E-2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7" t="s">
        <v>26</v>
      </c>
      <c r="C16" s="38"/>
      <c r="D16" s="9">
        <v>0.45457821477428179</v>
      </c>
      <c r="E16" s="9">
        <v>32.701349999999998</v>
      </c>
      <c r="F16" s="9">
        <v>0.46560275213675212</v>
      </c>
      <c r="G16" s="9">
        <v>1.0627134328358208</v>
      </c>
      <c r="H16" s="9">
        <v>3.7721514018691584</v>
      </c>
      <c r="I16" s="9">
        <v>2.7288620689655168</v>
      </c>
      <c r="J16" s="9">
        <v>0.93766739823008849</v>
      </c>
      <c r="K16" s="9">
        <v>31.947415116279064</v>
      </c>
      <c r="L16" s="9">
        <v>1.8537918584678803</v>
      </c>
      <c r="M16" s="9">
        <v>13.77985</v>
      </c>
      <c r="N16" s="9">
        <v>40.025093750000003</v>
      </c>
      <c r="O16" s="9">
        <v>34.776045000000003</v>
      </c>
      <c r="P16" s="25">
        <v>0.81150173590003372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0" t="s">
        <v>27</v>
      </c>
      <c r="C18" s="30"/>
    </row>
    <row r="19" spans="2:19" ht="15" customHeight="1" thickBot="1" x14ac:dyDescent="0.3">
      <c r="B19" s="31"/>
      <c r="C19" s="32"/>
      <c r="D19" s="33" t="s">
        <v>8</v>
      </c>
      <c r="E19" s="33"/>
      <c r="F19" s="34"/>
      <c r="G19" s="35" t="s">
        <v>9</v>
      </c>
      <c r="H19" s="35"/>
      <c r="I19" s="36"/>
      <c r="J19" s="35" t="s">
        <v>10</v>
      </c>
      <c r="K19" s="35"/>
      <c r="L19" s="36"/>
      <c r="M19" s="35" t="s">
        <v>11</v>
      </c>
      <c r="N19" s="35"/>
      <c r="O19" s="36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1.5034958703830368</v>
      </c>
      <c r="E22" s="9">
        <v>107.24135000000001</v>
      </c>
      <c r="F22" s="9">
        <v>1.5396455641025641</v>
      </c>
      <c r="G22" s="9">
        <v>2.2738044776119408</v>
      </c>
      <c r="H22" s="9">
        <v>12.959632710280372</v>
      </c>
      <c r="I22" s="9">
        <v>8.844974712643678</v>
      </c>
      <c r="J22" s="9">
        <v>3.0751997168141596</v>
      </c>
      <c r="K22" s="9">
        <v>91.529103488372087</v>
      </c>
      <c r="L22" s="9">
        <v>5.6884033321882512</v>
      </c>
      <c r="M22" s="9">
        <v>26.131399999999999</v>
      </c>
      <c r="N22" s="9">
        <v>1718.8355437499997</v>
      </c>
      <c r="O22" s="9">
        <v>1380.2947149999998</v>
      </c>
      <c r="P22" s="10">
        <v>4.3037970347855454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4.7195297537619703E-2</v>
      </c>
      <c r="E24" s="11">
        <v>0</v>
      </c>
      <c r="F24" s="9">
        <v>4.7179162393162395E-2</v>
      </c>
      <c r="G24" s="9">
        <v>7.0095522388059703E-2</v>
      </c>
      <c r="H24" s="11">
        <v>0</v>
      </c>
      <c r="I24" s="9">
        <v>2.6990804597701149E-2</v>
      </c>
      <c r="J24" s="9">
        <v>1.8716707964601773E-2</v>
      </c>
      <c r="K24" s="11">
        <v>0</v>
      </c>
      <c r="L24" s="9">
        <v>1.8163758158708351E-2</v>
      </c>
      <c r="M24" s="9">
        <v>0</v>
      </c>
      <c r="N24" s="11">
        <v>0</v>
      </c>
      <c r="O24" s="9">
        <v>0</v>
      </c>
      <c r="P24" s="10">
        <v>4.1173069908814593E-2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7" t="s">
        <v>26</v>
      </c>
      <c r="C26" s="38"/>
      <c r="D26" s="9">
        <v>1.5506911679206565</v>
      </c>
      <c r="E26" s="9">
        <v>107.24135000000001</v>
      </c>
      <c r="F26" s="9">
        <v>1.5868247264957265</v>
      </c>
      <c r="G26" s="9">
        <v>2.3439000000000005</v>
      </c>
      <c r="H26" s="9">
        <v>12.959632710280372</v>
      </c>
      <c r="I26" s="9">
        <v>8.8719655172413798</v>
      </c>
      <c r="J26" s="9">
        <v>3.0939164247787612</v>
      </c>
      <c r="K26" s="9">
        <v>91.529103488372087</v>
      </c>
      <c r="L26" s="9">
        <v>5.7065670903469599</v>
      </c>
      <c r="M26" s="9">
        <v>26.131399999999999</v>
      </c>
      <c r="N26" s="9">
        <v>1718.8355437499997</v>
      </c>
      <c r="O26" s="9">
        <v>1380.2947149999998</v>
      </c>
      <c r="P26" s="10">
        <v>4.3449701046943598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9"/>
      <c r="C29" s="41" t="s">
        <v>0</v>
      </c>
      <c r="D29" s="42"/>
      <c r="E29" s="43"/>
      <c r="F29" s="41" t="s">
        <v>1</v>
      </c>
      <c r="G29" s="42"/>
      <c r="H29" s="43"/>
      <c r="I29" s="41" t="s">
        <v>2</v>
      </c>
      <c r="J29" s="42"/>
      <c r="K29" s="43"/>
      <c r="L29" s="44" t="s">
        <v>3</v>
      </c>
      <c r="M29" s="44"/>
      <c r="N29" s="44"/>
      <c r="O29" s="39" t="s">
        <v>17</v>
      </c>
    </row>
    <row r="30" spans="2:19" ht="15" customHeight="1" thickBot="1" x14ac:dyDescent="0.3">
      <c r="B30" s="40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5"/>
    </row>
    <row r="31" spans="2:19" ht="15" customHeight="1" thickBot="1" x14ac:dyDescent="0.3">
      <c r="B31" s="24" t="s">
        <v>29</v>
      </c>
      <c r="C31" s="27">
        <v>11696</v>
      </c>
      <c r="D31" s="27">
        <v>4</v>
      </c>
      <c r="E31" s="27">
        <v>11700</v>
      </c>
      <c r="F31" s="27">
        <v>67</v>
      </c>
      <c r="G31" s="27">
        <v>107</v>
      </c>
      <c r="H31" s="27">
        <v>174</v>
      </c>
      <c r="I31" s="27">
        <v>2825</v>
      </c>
      <c r="J31" s="27">
        <v>86</v>
      </c>
      <c r="K31" s="27">
        <v>2911</v>
      </c>
      <c r="L31" s="27">
        <v>4</v>
      </c>
      <c r="M31" s="27">
        <v>16</v>
      </c>
      <c r="N31" s="27">
        <v>20</v>
      </c>
      <c r="O31" s="27">
        <v>14805</v>
      </c>
    </row>
    <row r="32" spans="2:19" ht="32.25" customHeight="1" thickBot="1" x14ac:dyDescent="0.3">
      <c r="B32" s="24" t="s">
        <v>30</v>
      </c>
      <c r="C32" s="28">
        <v>1624.8794987092413</v>
      </c>
      <c r="D32" s="28">
        <v>9.7237528719313566</v>
      </c>
      <c r="E32" s="28">
        <v>1634.6032515811726</v>
      </c>
      <c r="F32" s="28">
        <v>11.96654756126178</v>
      </c>
      <c r="G32" s="28">
        <v>599.03585704296052</v>
      </c>
      <c r="H32" s="28">
        <v>611.00240460422231</v>
      </c>
      <c r="I32" s="28">
        <v>758.94067838596129</v>
      </c>
      <c r="J32" s="28">
        <v>971.85992445135344</v>
      </c>
      <c r="K32" s="28">
        <v>1730.8006028373147</v>
      </c>
      <c r="L32" s="28">
        <v>13.622058825952603</v>
      </c>
      <c r="M32" s="28">
        <v>2019.4238139269305</v>
      </c>
      <c r="N32" s="28">
        <v>2033.045872752883</v>
      </c>
      <c r="O32" s="28">
        <v>6009.4521317755934</v>
      </c>
    </row>
    <row r="33" spans="2:15" ht="32.25" customHeight="1" thickBot="1" x14ac:dyDescent="0.3">
      <c r="B33" s="24" t="s">
        <v>31</v>
      </c>
      <c r="C33" s="28">
        <v>48570.399999997309</v>
      </c>
      <c r="D33" s="28">
        <v>47.71</v>
      </c>
      <c r="E33" s="28">
        <v>48618.109999997308</v>
      </c>
      <c r="F33" s="28">
        <v>364.90000000000009</v>
      </c>
      <c r="G33" s="28">
        <v>12867.35</v>
      </c>
      <c r="H33" s="28">
        <v>13232.25</v>
      </c>
      <c r="I33" s="28">
        <v>13357.260000000151</v>
      </c>
      <c r="J33" s="28">
        <v>10608.089999999998</v>
      </c>
      <c r="K33" s="28">
        <v>23965.350000000151</v>
      </c>
      <c r="L33" s="28">
        <v>106.22</v>
      </c>
      <c r="M33" s="28">
        <v>5415.5599999999995</v>
      </c>
      <c r="N33" s="28">
        <v>5521.78</v>
      </c>
      <c r="O33" s="28">
        <v>91337.489999997459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9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S38"/>
  <sheetViews>
    <sheetView topLeftCell="A9" zoomScale="85" zoomScaleNormal="85" workbookViewId="0">
      <selection activeCell="U6" sqref="U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29" t="s">
        <v>6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15"/>
      <c r="R2" s="15"/>
      <c r="S2" s="15"/>
    </row>
    <row r="3" spans="2:19" ht="16.5" customHeight="1" thickBot="1" x14ac:dyDescent="0.3">
      <c r="B3" s="30" t="s">
        <v>7</v>
      </c>
      <c r="C3" s="30"/>
    </row>
    <row r="4" spans="2:19" ht="15" customHeight="1" thickBot="1" x14ac:dyDescent="0.3">
      <c r="B4" s="31"/>
      <c r="C4" s="32"/>
      <c r="D4" s="33" t="s">
        <v>8</v>
      </c>
      <c r="E4" s="33"/>
      <c r="F4" s="34"/>
      <c r="G4" s="35" t="s">
        <v>9</v>
      </c>
      <c r="H4" s="35"/>
      <c r="I4" s="36"/>
      <c r="J4" s="35" t="s">
        <v>10</v>
      </c>
      <c r="K4" s="35"/>
      <c r="L4" s="36"/>
      <c r="M4" s="35" t="s">
        <v>11</v>
      </c>
      <c r="N4" s="35"/>
      <c r="O4" s="36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</v>
      </c>
      <c r="E8" s="9">
        <v>0</v>
      </c>
      <c r="F8" s="9" t="s">
        <v>32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10">
        <v>0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2.7370488385944015E-2</v>
      </c>
      <c r="E12" s="11">
        <v>0</v>
      </c>
      <c r="F12" s="9" t="s">
        <v>32</v>
      </c>
      <c r="G12" s="9">
        <v>5.2380952380952383E-4</v>
      </c>
      <c r="H12" s="11">
        <v>0</v>
      </c>
      <c r="I12" s="9">
        <v>4.0740740740740744E-4</v>
      </c>
      <c r="J12" s="9">
        <v>3.4324972737186481E-2</v>
      </c>
      <c r="K12" s="11">
        <v>0</v>
      </c>
      <c r="L12" s="9">
        <v>3.3378579003181336E-2</v>
      </c>
      <c r="M12" s="9">
        <v>0</v>
      </c>
      <c r="N12" s="11">
        <v>0</v>
      </c>
      <c r="O12" s="9">
        <v>0</v>
      </c>
      <c r="P12" s="10">
        <v>7.2684672206832866E-3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7" t="s">
        <v>26</v>
      </c>
      <c r="C16" s="38"/>
      <c r="D16" s="9">
        <v>2.7370488385944015E-2</v>
      </c>
      <c r="E16" s="9">
        <v>0</v>
      </c>
      <c r="F16" s="9">
        <v>0</v>
      </c>
      <c r="G16" s="9">
        <v>5.2380952380952383E-4</v>
      </c>
      <c r="H16" s="9">
        <v>0</v>
      </c>
      <c r="I16" s="9">
        <v>4.0740740740740744E-4</v>
      </c>
      <c r="J16" s="9">
        <v>3.4324972737186481E-2</v>
      </c>
      <c r="K16" s="9">
        <v>0</v>
      </c>
      <c r="L16" s="9">
        <v>3.3378579003181336E-2</v>
      </c>
      <c r="M16" s="9">
        <v>0</v>
      </c>
      <c r="N16" s="9">
        <v>0</v>
      </c>
      <c r="O16" s="9">
        <v>0</v>
      </c>
      <c r="P16" s="25">
        <v>7.2684672206832866E-3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0" t="s">
        <v>27</v>
      </c>
      <c r="C18" s="30"/>
    </row>
    <row r="19" spans="2:19" ht="15" customHeight="1" thickBot="1" x14ac:dyDescent="0.3">
      <c r="B19" s="31"/>
      <c r="C19" s="32"/>
      <c r="D19" s="33" t="s">
        <v>8</v>
      </c>
      <c r="E19" s="33"/>
      <c r="F19" s="34"/>
      <c r="G19" s="35" t="s">
        <v>9</v>
      </c>
      <c r="H19" s="35"/>
      <c r="I19" s="36"/>
      <c r="J19" s="35" t="s">
        <v>10</v>
      </c>
      <c r="K19" s="35"/>
      <c r="L19" s="36"/>
      <c r="M19" s="35" t="s">
        <v>11</v>
      </c>
      <c r="N19" s="35"/>
      <c r="O19" s="36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</v>
      </c>
      <c r="E22" s="9">
        <v>0</v>
      </c>
      <c r="F22" s="9" t="s">
        <v>32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7" t="s">
        <v>26</v>
      </c>
      <c r="C26" s="38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9"/>
      <c r="C29" s="41" t="s">
        <v>0</v>
      </c>
      <c r="D29" s="42"/>
      <c r="E29" s="43"/>
      <c r="F29" s="41" t="s">
        <v>1</v>
      </c>
      <c r="G29" s="42"/>
      <c r="H29" s="43"/>
      <c r="I29" s="41" t="s">
        <v>2</v>
      </c>
      <c r="J29" s="42"/>
      <c r="K29" s="43"/>
      <c r="L29" s="44" t="s">
        <v>3</v>
      </c>
      <c r="M29" s="44"/>
      <c r="N29" s="44"/>
      <c r="O29" s="39" t="s">
        <v>17</v>
      </c>
    </row>
    <row r="30" spans="2:19" ht="15" customHeight="1" thickBot="1" x14ac:dyDescent="0.3">
      <c r="B30" s="40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5"/>
    </row>
    <row r="31" spans="2:19" ht="15" customHeight="1" thickBot="1" x14ac:dyDescent="0.3">
      <c r="B31" s="24" t="s">
        <v>29</v>
      </c>
      <c r="C31" s="27">
        <v>3358</v>
      </c>
      <c r="D31" s="27">
        <v>0</v>
      </c>
      <c r="E31" s="27">
        <v>3358</v>
      </c>
      <c r="F31" s="27">
        <v>21</v>
      </c>
      <c r="G31" s="27">
        <v>6</v>
      </c>
      <c r="H31" s="27">
        <v>27</v>
      </c>
      <c r="I31" s="27">
        <v>917</v>
      </c>
      <c r="J31" s="27">
        <v>26</v>
      </c>
      <c r="K31" s="27">
        <v>943</v>
      </c>
      <c r="L31" s="27">
        <v>1</v>
      </c>
      <c r="M31" s="27">
        <v>3</v>
      </c>
      <c r="N31" s="27">
        <v>4</v>
      </c>
      <c r="O31" s="27">
        <v>4332</v>
      </c>
    </row>
    <row r="32" spans="2:19" ht="32.25" customHeight="1" thickBot="1" x14ac:dyDescent="0.3">
      <c r="B32" s="24" t="s">
        <v>30</v>
      </c>
      <c r="C32" s="28">
        <v>438.44528353363262</v>
      </c>
      <c r="D32" s="28"/>
      <c r="E32" s="28">
        <v>438.44528353363262</v>
      </c>
      <c r="F32" s="28">
        <v>9.0343582698716656</v>
      </c>
      <c r="G32" s="28">
        <v>15.68675242787177</v>
      </c>
      <c r="H32" s="28">
        <v>24.721110697743434</v>
      </c>
      <c r="I32" s="28">
        <v>202.48022949474858</v>
      </c>
      <c r="J32" s="28">
        <v>126.80664732805539</v>
      </c>
      <c r="K32" s="28">
        <v>329.28687682280395</v>
      </c>
      <c r="L32" s="28">
        <v>0.67687622716869855</v>
      </c>
      <c r="M32" s="28">
        <v>3617.9137602739611</v>
      </c>
      <c r="N32" s="28">
        <v>3618.5906365011297</v>
      </c>
      <c r="O32" s="28">
        <v>4411.0439075553095</v>
      </c>
    </row>
    <row r="33" spans="2:15" ht="32.25" customHeight="1" thickBot="1" x14ac:dyDescent="0.3">
      <c r="B33" s="24" t="s">
        <v>31</v>
      </c>
      <c r="C33" s="28">
        <v>17182.840000000215</v>
      </c>
      <c r="D33" s="28"/>
      <c r="E33" s="28">
        <v>17182.840000000215</v>
      </c>
      <c r="F33" s="28">
        <v>88.45999999999998</v>
      </c>
      <c r="G33" s="28">
        <v>481.8</v>
      </c>
      <c r="H33" s="28">
        <v>570.26</v>
      </c>
      <c r="I33" s="28">
        <v>6562.0100000000302</v>
      </c>
      <c r="J33" s="28">
        <v>2876.21</v>
      </c>
      <c r="K33" s="28">
        <v>9438.2200000000303</v>
      </c>
      <c r="L33" s="28">
        <v>7.15</v>
      </c>
      <c r="M33" s="28">
        <v>5880</v>
      </c>
      <c r="N33" s="28">
        <v>5887.15</v>
      </c>
      <c r="O33" s="28">
        <v>33078.470000000249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A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S38"/>
  <sheetViews>
    <sheetView topLeftCell="A9" zoomScale="80" zoomScaleNormal="80" workbookViewId="0">
      <selection activeCell="U6" sqref="U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29" t="s">
        <v>6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15"/>
      <c r="R2" s="15"/>
      <c r="S2" s="15"/>
    </row>
    <row r="3" spans="2:19" ht="16.5" customHeight="1" thickBot="1" x14ac:dyDescent="0.3">
      <c r="B3" s="30" t="s">
        <v>7</v>
      </c>
      <c r="C3" s="30"/>
    </row>
    <row r="4" spans="2:19" ht="15" customHeight="1" thickBot="1" x14ac:dyDescent="0.3">
      <c r="B4" s="31"/>
      <c r="C4" s="32"/>
      <c r="D4" s="33" t="s">
        <v>8</v>
      </c>
      <c r="E4" s="33"/>
      <c r="F4" s="34"/>
      <c r="G4" s="35" t="s">
        <v>9</v>
      </c>
      <c r="H4" s="35"/>
      <c r="I4" s="36"/>
      <c r="J4" s="35" t="s">
        <v>10</v>
      </c>
      <c r="K4" s="35"/>
      <c r="L4" s="36"/>
      <c r="M4" s="35" t="s">
        <v>11</v>
      </c>
      <c r="N4" s="35"/>
      <c r="O4" s="36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9.8920978820835725E-2</v>
      </c>
      <c r="E8" s="9">
        <v>0</v>
      </c>
      <c r="F8" s="9" t="s">
        <v>32</v>
      </c>
      <c r="G8" s="9">
        <v>0.2010227272727273</v>
      </c>
      <c r="H8" s="9">
        <v>0.1686</v>
      </c>
      <c r="I8" s="9">
        <v>0.18957941176470589</v>
      </c>
      <c r="J8" s="9">
        <v>0.22143486430062631</v>
      </c>
      <c r="K8" s="9">
        <v>5.6176515151515147</v>
      </c>
      <c r="L8" s="9">
        <v>0.56923789062499996</v>
      </c>
      <c r="M8" s="9">
        <v>0</v>
      </c>
      <c r="N8" s="9">
        <v>11.107420000000001</v>
      </c>
      <c r="O8" s="9">
        <v>9.2561833333333343</v>
      </c>
      <c r="P8" s="10">
        <v>0.14148363317244406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1.556265025758443E-2</v>
      </c>
      <c r="E12" s="11">
        <v>0</v>
      </c>
      <c r="F12" s="9" t="s">
        <v>32</v>
      </c>
      <c r="G12" s="9">
        <v>0</v>
      </c>
      <c r="H12" s="11">
        <v>0</v>
      </c>
      <c r="I12" s="9">
        <v>0</v>
      </c>
      <c r="J12" s="9">
        <v>1.7103966597077244E-2</v>
      </c>
      <c r="K12" s="11">
        <v>0</v>
      </c>
      <c r="L12" s="9">
        <v>1.60015625E-2</v>
      </c>
      <c r="M12" s="9">
        <v>0</v>
      </c>
      <c r="N12" s="11">
        <v>0</v>
      </c>
      <c r="O12" s="9">
        <v>0</v>
      </c>
      <c r="P12" s="10">
        <v>3.5949100482667836E-3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7" t="s">
        <v>26</v>
      </c>
      <c r="C16" s="38"/>
      <c r="D16" s="9">
        <v>0.11448362907842016</v>
      </c>
      <c r="E16" s="9">
        <v>0</v>
      </c>
      <c r="F16" s="9">
        <v>0</v>
      </c>
      <c r="G16" s="9">
        <v>0.2010227272727273</v>
      </c>
      <c r="H16" s="9">
        <v>0.1686</v>
      </c>
      <c r="I16" s="9">
        <v>0.18957941176470589</v>
      </c>
      <c r="J16" s="9">
        <v>0.23853883089770356</v>
      </c>
      <c r="K16" s="9">
        <v>5.6176515151515147</v>
      </c>
      <c r="L16" s="9">
        <v>0.58523945312499992</v>
      </c>
      <c r="M16" s="9">
        <v>0</v>
      </c>
      <c r="N16" s="9">
        <v>11.107420000000001</v>
      </c>
      <c r="O16" s="9">
        <v>9.2561833333333343</v>
      </c>
      <c r="P16" s="25">
        <v>0.14507854322071084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0" t="s">
        <v>27</v>
      </c>
      <c r="C18" s="30"/>
    </row>
    <row r="19" spans="2:19" ht="15" customHeight="1" thickBot="1" x14ac:dyDescent="0.3">
      <c r="B19" s="31"/>
      <c r="C19" s="32"/>
      <c r="D19" s="33" t="s">
        <v>8</v>
      </c>
      <c r="E19" s="33"/>
      <c r="F19" s="34"/>
      <c r="G19" s="35" t="s">
        <v>9</v>
      </c>
      <c r="H19" s="35"/>
      <c r="I19" s="36"/>
      <c r="J19" s="35" t="s">
        <v>10</v>
      </c>
      <c r="K19" s="35"/>
      <c r="L19" s="36"/>
      <c r="M19" s="35" t="s">
        <v>11</v>
      </c>
      <c r="N19" s="35"/>
      <c r="O19" s="36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</v>
      </c>
      <c r="E22" s="9">
        <v>0</v>
      </c>
      <c r="F22" s="9" t="s">
        <v>32</v>
      </c>
      <c r="G22" s="9">
        <v>0</v>
      </c>
      <c r="H22" s="9">
        <v>0</v>
      </c>
      <c r="I22" s="9">
        <v>0</v>
      </c>
      <c r="J22" s="9">
        <v>0</v>
      </c>
      <c r="K22" s="9">
        <v>7.7054545454545459E-2</v>
      </c>
      <c r="L22" s="9">
        <v>4.9664062500000003E-3</v>
      </c>
      <c r="M22" s="9">
        <v>0</v>
      </c>
      <c r="N22" s="9">
        <v>126.15016</v>
      </c>
      <c r="O22" s="9">
        <v>105.12513333333334</v>
      </c>
      <c r="P22" s="10">
        <v>0.13949899078543221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7" t="s">
        <v>26</v>
      </c>
      <c r="C26" s="38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7.7054545454545459E-2</v>
      </c>
      <c r="L26" s="9">
        <v>4.9664062500000003E-3</v>
      </c>
      <c r="M26" s="9">
        <v>0</v>
      </c>
      <c r="N26" s="9">
        <v>126.15016</v>
      </c>
      <c r="O26" s="9">
        <v>105.12513333333334</v>
      </c>
      <c r="P26" s="10">
        <v>0.13949899078543221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9"/>
      <c r="C29" s="41" t="s">
        <v>0</v>
      </c>
      <c r="D29" s="42"/>
      <c r="E29" s="43"/>
      <c r="F29" s="41" t="s">
        <v>1</v>
      </c>
      <c r="G29" s="42"/>
      <c r="H29" s="43"/>
      <c r="I29" s="41" t="s">
        <v>2</v>
      </c>
      <c r="J29" s="42"/>
      <c r="K29" s="43"/>
      <c r="L29" s="44" t="s">
        <v>3</v>
      </c>
      <c r="M29" s="44"/>
      <c r="N29" s="44"/>
      <c r="O29" s="39" t="s">
        <v>17</v>
      </c>
    </row>
    <row r="30" spans="2:19" ht="15" customHeight="1" thickBot="1" x14ac:dyDescent="0.3">
      <c r="B30" s="40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5"/>
    </row>
    <row r="31" spans="2:19" ht="15" customHeight="1" thickBot="1" x14ac:dyDescent="0.3">
      <c r="B31" s="24" t="s">
        <v>29</v>
      </c>
      <c r="C31" s="27">
        <v>3494</v>
      </c>
      <c r="D31" s="27">
        <v>0</v>
      </c>
      <c r="E31" s="27">
        <v>3494</v>
      </c>
      <c r="F31" s="27">
        <v>22</v>
      </c>
      <c r="G31" s="27">
        <v>12</v>
      </c>
      <c r="H31" s="27">
        <v>34</v>
      </c>
      <c r="I31" s="27">
        <v>958</v>
      </c>
      <c r="J31" s="27">
        <v>66</v>
      </c>
      <c r="K31" s="27">
        <v>1024</v>
      </c>
      <c r="L31" s="27">
        <v>1</v>
      </c>
      <c r="M31" s="27">
        <v>5</v>
      </c>
      <c r="N31" s="27">
        <v>6</v>
      </c>
      <c r="O31" s="27">
        <v>4558</v>
      </c>
    </row>
    <row r="32" spans="2:19" ht="32.25" customHeight="1" thickBot="1" x14ac:dyDescent="0.3">
      <c r="B32" s="24" t="s">
        <v>30</v>
      </c>
      <c r="C32" s="28">
        <v>477.78888738600324</v>
      </c>
      <c r="D32" s="28"/>
      <c r="E32" s="28">
        <v>477.78888738600324</v>
      </c>
      <c r="F32" s="28">
        <v>8.3840989988046708</v>
      </c>
      <c r="G32" s="28">
        <v>55.694872774075307</v>
      </c>
      <c r="H32" s="28">
        <v>64.078971772879981</v>
      </c>
      <c r="I32" s="28">
        <v>253.16504130893588</v>
      </c>
      <c r="J32" s="28">
        <v>777.18248410081594</v>
      </c>
      <c r="K32" s="28">
        <v>1030.3475254097518</v>
      </c>
      <c r="L32" s="28">
        <v>2.5476757420097376</v>
      </c>
      <c r="M32" s="28">
        <v>15973.35885273961</v>
      </c>
      <c r="N32" s="28">
        <v>15975.906528481619</v>
      </c>
      <c r="O32" s="28">
        <v>17548.121913050254</v>
      </c>
    </row>
    <row r="33" spans="2:15" ht="32.25" customHeight="1" thickBot="1" x14ac:dyDescent="0.3">
      <c r="B33" s="24" t="s">
        <v>31</v>
      </c>
      <c r="C33" s="28">
        <v>14269.260000000273</v>
      </c>
      <c r="D33" s="28"/>
      <c r="E33" s="28">
        <v>14269.260000000273</v>
      </c>
      <c r="F33" s="28">
        <v>111.44999999999999</v>
      </c>
      <c r="G33" s="28">
        <v>930</v>
      </c>
      <c r="H33" s="28">
        <v>1041.45</v>
      </c>
      <c r="I33" s="28">
        <v>4742.240000000038</v>
      </c>
      <c r="J33" s="28">
        <v>6696.65</v>
      </c>
      <c r="K33" s="28">
        <v>11438.890000000038</v>
      </c>
      <c r="L33" s="28">
        <v>16.5</v>
      </c>
      <c r="M33" s="28">
        <v>23500</v>
      </c>
      <c r="N33" s="28">
        <v>23516.5</v>
      </c>
      <c r="O33" s="28">
        <v>50266.100000000304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B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S38"/>
  <sheetViews>
    <sheetView zoomScale="80" zoomScaleNormal="80" workbookViewId="0">
      <selection activeCell="U6" sqref="U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29" t="s">
        <v>6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15"/>
      <c r="R2" s="15"/>
      <c r="S2" s="15"/>
    </row>
    <row r="3" spans="2:19" ht="16.5" customHeight="1" thickBot="1" x14ac:dyDescent="0.3">
      <c r="B3" s="30" t="s">
        <v>7</v>
      </c>
      <c r="C3" s="30"/>
    </row>
    <row r="4" spans="2:19" ht="15" customHeight="1" thickBot="1" x14ac:dyDescent="0.3">
      <c r="B4" s="31"/>
      <c r="C4" s="32"/>
      <c r="D4" s="33" t="s">
        <v>8</v>
      </c>
      <c r="E4" s="33"/>
      <c r="F4" s="34"/>
      <c r="G4" s="35" t="s">
        <v>9</v>
      </c>
      <c r="H4" s="35"/>
      <c r="I4" s="36"/>
      <c r="J4" s="35" t="s">
        <v>10</v>
      </c>
      <c r="K4" s="35"/>
      <c r="L4" s="36"/>
      <c r="M4" s="35" t="s">
        <v>11</v>
      </c>
      <c r="N4" s="35"/>
      <c r="O4" s="36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6.9304136081310003E-2</v>
      </c>
      <c r="E8" s="9">
        <v>1.2328275362318843</v>
      </c>
      <c r="F8" s="9">
        <v>7.0719040905165578E-2</v>
      </c>
      <c r="G8" s="9">
        <v>9.242947368421052E-2</v>
      </c>
      <c r="H8" s="9">
        <v>1.3652412429378531</v>
      </c>
      <c r="I8" s="9">
        <v>0.70629237057220706</v>
      </c>
      <c r="J8" s="9">
        <v>0.14761867711053089</v>
      </c>
      <c r="K8" s="9">
        <v>2.0178679906542052</v>
      </c>
      <c r="L8" s="9">
        <v>0.2147831934888404</v>
      </c>
      <c r="M8" s="9">
        <v>3.8555900000000003</v>
      </c>
      <c r="N8" s="9">
        <v>26.536743548387097</v>
      </c>
      <c r="O8" s="9">
        <v>21.004754878048779</v>
      </c>
      <c r="P8" s="10">
        <v>0.12377806332117844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3.7366817828910222E-2</v>
      </c>
      <c r="E12" s="11">
        <v>0</v>
      </c>
      <c r="F12" s="9">
        <v>3.7321377839657395E-2</v>
      </c>
      <c r="G12" s="9">
        <v>1.8826315789473688E-2</v>
      </c>
      <c r="H12" s="11">
        <v>0</v>
      </c>
      <c r="I12" s="9">
        <v>9.746594005449593E-3</v>
      </c>
      <c r="J12" s="9">
        <v>7.314986945169713E-2</v>
      </c>
      <c r="K12" s="11">
        <v>0</v>
      </c>
      <c r="L12" s="9">
        <v>7.0522906527940937E-2</v>
      </c>
      <c r="M12" s="9">
        <v>9.8555000000000004E-2</v>
      </c>
      <c r="N12" s="11">
        <v>0</v>
      </c>
      <c r="O12" s="9">
        <v>2.4037804878048782E-2</v>
      </c>
      <c r="P12" s="10">
        <v>4.2884939514962098E-2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7" t="s">
        <v>26</v>
      </c>
      <c r="C16" s="38"/>
      <c r="D16" s="9">
        <v>0.10667095391022022</v>
      </c>
      <c r="E16" s="9">
        <v>1.2328275362318843</v>
      </c>
      <c r="F16" s="9">
        <v>0.10804041874482298</v>
      </c>
      <c r="G16" s="9">
        <v>0.11125578947368421</v>
      </c>
      <c r="H16" s="9">
        <v>1.3652412429378531</v>
      </c>
      <c r="I16" s="9">
        <v>0.7160389645776567</v>
      </c>
      <c r="J16" s="9">
        <v>0.22076854656222802</v>
      </c>
      <c r="K16" s="9">
        <v>2.0178679906542052</v>
      </c>
      <c r="L16" s="9">
        <v>0.28530610001678136</v>
      </c>
      <c r="M16" s="9">
        <v>3.9541450000000005</v>
      </c>
      <c r="N16" s="9">
        <v>26.536743548387097</v>
      </c>
      <c r="O16" s="9">
        <v>21.028792682926827</v>
      </c>
      <c r="P16" s="25">
        <v>0.16666300283614055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0" t="s">
        <v>27</v>
      </c>
      <c r="C18" s="30"/>
    </row>
    <row r="19" spans="2:19" ht="15" customHeight="1" thickBot="1" x14ac:dyDescent="0.3">
      <c r="B19" s="31"/>
      <c r="C19" s="32"/>
      <c r="D19" s="33" t="s">
        <v>8</v>
      </c>
      <c r="E19" s="33"/>
      <c r="F19" s="34"/>
      <c r="G19" s="35" t="s">
        <v>9</v>
      </c>
      <c r="H19" s="35"/>
      <c r="I19" s="36"/>
      <c r="J19" s="35" t="s">
        <v>10</v>
      </c>
      <c r="K19" s="35"/>
      <c r="L19" s="36"/>
      <c r="M19" s="35" t="s">
        <v>11</v>
      </c>
      <c r="N19" s="35"/>
      <c r="O19" s="36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8.6096567970073409E-2</v>
      </c>
      <c r="E22" s="9">
        <v>3.4668826086956521</v>
      </c>
      <c r="F22" s="9">
        <v>9.0207779207275171E-2</v>
      </c>
      <c r="G22" s="9">
        <v>0.19479000000000002</v>
      </c>
      <c r="H22" s="9">
        <v>2.3237745762711861</v>
      </c>
      <c r="I22" s="9">
        <v>1.2215754768392371</v>
      </c>
      <c r="J22" s="9">
        <v>0.21068782419495211</v>
      </c>
      <c r="K22" s="9">
        <v>1.8398359813084111</v>
      </c>
      <c r="L22" s="9">
        <v>0.26919389998321863</v>
      </c>
      <c r="M22" s="9">
        <v>2.0000000000000002E-5</v>
      </c>
      <c r="N22" s="9">
        <v>3.0712016129032258</v>
      </c>
      <c r="O22" s="9">
        <v>2.3221329268292683</v>
      </c>
      <c r="P22" s="10">
        <v>0.12973122648607976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2.3850402315076229E-4</v>
      </c>
      <c r="E24" s="11">
        <v>0</v>
      </c>
      <c r="F24" s="9">
        <v>2.3821398988385824E-4</v>
      </c>
      <c r="G24" s="9">
        <v>0</v>
      </c>
      <c r="H24" s="11">
        <v>0</v>
      </c>
      <c r="I24" s="9">
        <v>0</v>
      </c>
      <c r="J24" s="9">
        <v>2.4614447345517839E-4</v>
      </c>
      <c r="K24" s="11">
        <v>0</v>
      </c>
      <c r="L24" s="9">
        <v>2.3730491693237118E-4</v>
      </c>
      <c r="M24" s="9">
        <v>0</v>
      </c>
      <c r="N24" s="11">
        <v>0</v>
      </c>
      <c r="O24" s="9">
        <v>0</v>
      </c>
      <c r="P24" s="10">
        <v>2.365095213289344E-4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7" t="s">
        <v>26</v>
      </c>
      <c r="C26" s="38"/>
      <c r="D26" s="9">
        <v>8.6335071993224169E-2</v>
      </c>
      <c r="E26" s="9">
        <v>3.4668826086956521</v>
      </c>
      <c r="F26" s="9">
        <v>9.0445993197159028E-2</v>
      </c>
      <c r="G26" s="9">
        <v>0.19479000000000002</v>
      </c>
      <c r="H26" s="9">
        <v>2.3237745762711861</v>
      </c>
      <c r="I26" s="9">
        <v>1.2215754768392371</v>
      </c>
      <c r="J26" s="9">
        <v>0.21093396866840727</v>
      </c>
      <c r="K26" s="9">
        <v>1.8398359813084111</v>
      </c>
      <c r="L26" s="9">
        <v>0.26943120490015099</v>
      </c>
      <c r="M26" s="9">
        <v>2.0000000000000002E-5</v>
      </c>
      <c r="N26" s="9">
        <v>3.0712016129032258</v>
      </c>
      <c r="O26" s="9">
        <v>2.3221329268292683</v>
      </c>
      <c r="P26" s="10">
        <v>0.12996773600740871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9"/>
      <c r="C29" s="41" t="s">
        <v>0</v>
      </c>
      <c r="D29" s="42"/>
      <c r="E29" s="43"/>
      <c r="F29" s="41" t="s">
        <v>1</v>
      </c>
      <c r="G29" s="42"/>
      <c r="H29" s="43"/>
      <c r="I29" s="41" t="s">
        <v>2</v>
      </c>
      <c r="J29" s="42"/>
      <c r="K29" s="43"/>
      <c r="L29" s="44" t="s">
        <v>3</v>
      </c>
      <c r="M29" s="44"/>
      <c r="N29" s="44"/>
      <c r="O29" s="39" t="s">
        <v>17</v>
      </c>
    </row>
    <row r="30" spans="2:19" ht="15" customHeight="1" thickBot="1" x14ac:dyDescent="0.3">
      <c r="B30" s="40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5"/>
    </row>
    <row r="31" spans="2:19" ht="15" customHeight="1" thickBot="1" x14ac:dyDescent="0.3">
      <c r="B31" s="24" t="s">
        <v>29</v>
      </c>
      <c r="C31" s="27">
        <v>56672</v>
      </c>
      <c r="D31" s="27">
        <v>69</v>
      </c>
      <c r="E31" s="27">
        <v>56741</v>
      </c>
      <c r="F31" s="27">
        <v>190</v>
      </c>
      <c r="G31" s="27">
        <v>177</v>
      </c>
      <c r="H31" s="27">
        <v>367</v>
      </c>
      <c r="I31" s="27">
        <v>11490</v>
      </c>
      <c r="J31" s="27">
        <v>428</v>
      </c>
      <c r="K31" s="27">
        <v>11918</v>
      </c>
      <c r="L31" s="27">
        <v>20</v>
      </c>
      <c r="M31" s="27">
        <v>62</v>
      </c>
      <c r="N31" s="27">
        <v>82</v>
      </c>
      <c r="O31" s="27">
        <v>69108</v>
      </c>
    </row>
    <row r="32" spans="2:19" ht="32.25" customHeight="1" thickBot="1" x14ac:dyDescent="0.3">
      <c r="B32" s="24" t="s">
        <v>30</v>
      </c>
      <c r="C32" s="28">
        <v>7813.3901840110248</v>
      </c>
      <c r="D32" s="28">
        <v>38.569260844749714</v>
      </c>
      <c r="E32" s="28">
        <v>7851.9594448557746</v>
      </c>
      <c r="F32" s="28">
        <v>35.213291581569671</v>
      </c>
      <c r="G32" s="28">
        <v>1960.4460191147375</v>
      </c>
      <c r="H32" s="28">
        <v>1995.6593106963071</v>
      </c>
      <c r="I32" s="28">
        <v>4278.7643831082887</v>
      </c>
      <c r="J32" s="28">
        <v>2747.119817072155</v>
      </c>
      <c r="K32" s="28">
        <v>7025.8842001804442</v>
      </c>
      <c r="L32" s="28">
        <v>59.761714486827152</v>
      </c>
      <c r="M32" s="28">
        <v>3754.4892700913169</v>
      </c>
      <c r="N32" s="28">
        <v>3814.2509845781442</v>
      </c>
      <c r="O32" s="28">
        <v>20687.753940310671</v>
      </c>
    </row>
    <row r="33" spans="2:15" ht="32.25" customHeight="1" thickBot="1" x14ac:dyDescent="0.3">
      <c r="B33" s="24" t="s">
        <v>31</v>
      </c>
      <c r="C33" s="28">
        <v>288933.88999994763</v>
      </c>
      <c r="D33" s="28">
        <v>3453.5699999999997</v>
      </c>
      <c r="E33" s="28">
        <v>292387.45999994763</v>
      </c>
      <c r="F33" s="28">
        <v>920.04999999999939</v>
      </c>
      <c r="G33" s="28">
        <v>19630.600000000002</v>
      </c>
      <c r="H33" s="28">
        <v>20550.650000000001</v>
      </c>
      <c r="I33" s="28">
        <v>59824.719999996516</v>
      </c>
      <c r="J33" s="28">
        <v>41812.669999999896</v>
      </c>
      <c r="K33" s="28">
        <v>101637.38999999641</v>
      </c>
      <c r="L33" s="28">
        <v>324.83</v>
      </c>
      <c r="M33" s="28">
        <v>21039.42</v>
      </c>
      <c r="N33" s="28">
        <v>21364.25</v>
      </c>
      <c r="O33" s="28">
        <v>435939.749999944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C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S38"/>
  <sheetViews>
    <sheetView topLeftCell="A13" zoomScale="80" zoomScaleNormal="80" workbookViewId="0">
      <selection activeCell="U6" sqref="U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29" t="s">
        <v>6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15"/>
      <c r="R2" s="15"/>
      <c r="S2" s="15"/>
    </row>
    <row r="3" spans="2:19" ht="16.5" customHeight="1" thickBot="1" x14ac:dyDescent="0.3">
      <c r="B3" s="30" t="s">
        <v>7</v>
      </c>
      <c r="C3" s="30"/>
    </row>
    <row r="4" spans="2:19" ht="15" customHeight="1" thickBot="1" x14ac:dyDescent="0.3">
      <c r="B4" s="31"/>
      <c r="C4" s="32"/>
      <c r="D4" s="33" t="s">
        <v>8</v>
      </c>
      <c r="E4" s="33"/>
      <c r="F4" s="34"/>
      <c r="G4" s="35" t="s">
        <v>9</v>
      </c>
      <c r="H4" s="35"/>
      <c r="I4" s="36"/>
      <c r="J4" s="35" t="s">
        <v>10</v>
      </c>
      <c r="K4" s="35"/>
      <c r="L4" s="36"/>
      <c r="M4" s="35" t="s">
        <v>11</v>
      </c>
      <c r="N4" s="35"/>
      <c r="O4" s="36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32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32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0.4691845110192836</v>
      </c>
      <c r="E8" s="9">
        <v>7.7560684210526301</v>
      </c>
      <c r="F8" s="9">
        <v>0.4976781916718116</v>
      </c>
      <c r="G8" s="9">
        <v>0.64857187500000013</v>
      </c>
      <c r="H8" s="9">
        <v>5.6787422222222217</v>
      </c>
      <c r="I8" s="9">
        <v>3.5882818181818177</v>
      </c>
      <c r="J8" s="9">
        <v>1.884742333709132</v>
      </c>
      <c r="K8" s="9">
        <v>31.101528089887648</v>
      </c>
      <c r="L8" s="9">
        <v>3.2804986044015032</v>
      </c>
      <c r="M8" s="9">
        <v>0</v>
      </c>
      <c r="N8" s="9">
        <v>96.588885714285695</v>
      </c>
      <c r="O8" s="9" t="s">
        <v>32</v>
      </c>
      <c r="P8" s="10">
        <v>0.83843258237455576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 t="s">
        <v>32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32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32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4.4590358126721748E-2</v>
      </c>
      <c r="E12" s="11">
        <v>0</v>
      </c>
      <c r="F12" s="9">
        <v>4.4415997804760909E-2</v>
      </c>
      <c r="G12" s="9">
        <v>0.18558906249999998</v>
      </c>
      <c r="H12" s="11">
        <v>0</v>
      </c>
      <c r="I12" s="9">
        <v>7.7127922077922073E-2</v>
      </c>
      <c r="J12" s="9">
        <v>0.15855665163472371</v>
      </c>
      <c r="K12" s="11">
        <v>0</v>
      </c>
      <c r="L12" s="9">
        <v>0.15098201825013413</v>
      </c>
      <c r="M12" s="9">
        <v>0</v>
      </c>
      <c r="N12" s="11">
        <v>0</v>
      </c>
      <c r="O12" s="9" t="s">
        <v>32</v>
      </c>
      <c r="P12" s="10">
        <v>5.6659791578820534E-2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 t="s">
        <v>32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32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32</v>
      </c>
      <c r="P15" s="10">
        <v>0</v>
      </c>
      <c r="Q15" s="12"/>
      <c r="R15" s="12"/>
      <c r="S15" s="12"/>
    </row>
    <row r="16" spans="2:19" ht="15" customHeight="1" thickBot="1" x14ac:dyDescent="0.3">
      <c r="B16" s="37" t="s">
        <v>26</v>
      </c>
      <c r="C16" s="38"/>
      <c r="D16" s="9">
        <v>0.51377486914600534</v>
      </c>
      <c r="E16" s="9">
        <v>7.7560684210526301</v>
      </c>
      <c r="F16" s="9">
        <v>0.54209418947657251</v>
      </c>
      <c r="G16" s="9">
        <v>0.83416093750000009</v>
      </c>
      <c r="H16" s="9">
        <v>5.6787422222222217</v>
      </c>
      <c r="I16" s="9">
        <v>3.6654097402597396</v>
      </c>
      <c r="J16" s="9">
        <v>2.0432989853438559</v>
      </c>
      <c r="K16" s="9">
        <v>31.101528089887648</v>
      </c>
      <c r="L16" s="9">
        <v>3.4314806226516374</v>
      </c>
      <c r="M16" s="9">
        <v>0</v>
      </c>
      <c r="N16" s="9">
        <v>96.588885714285695</v>
      </c>
      <c r="O16" s="9">
        <v>0</v>
      </c>
      <c r="P16" s="25">
        <v>0.89509237395337626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0" t="s">
        <v>27</v>
      </c>
      <c r="C18" s="30"/>
    </row>
    <row r="19" spans="2:19" ht="15" customHeight="1" thickBot="1" x14ac:dyDescent="0.3">
      <c r="B19" s="31"/>
      <c r="C19" s="32"/>
      <c r="D19" s="33" t="s">
        <v>8</v>
      </c>
      <c r="E19" s="33"/>
      <c r="F19" s="34"/>
      <c r="G19" s="35" t="s">
        <v>9</v>
      </c>
      <c r="H19" s="35"/>
      <c r="I19" s="36"/>
      <c r="J19" s="35" t="s">
        <v>10</v>
      </c>
      <c r="K19" s="35"/>
      <c r="L19" s="36"/>
      <c r="M19" s="35" t="s">
        <v>11</v>
      </c>
      <c r="N19" s="35"/>
      <c r="O19" s="36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32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3.0294614325068869E-2</v>
      </c>
      <c r="E22" s="9">
        <v>0</v>
      </c>
      <c r="F22" s="9">
        <v>3.0176154215545037E-2</v>
      </c>
      <c r="G22" s="9">
        <v>3.5937499999999999E-5</v>
      </c>
      <c r="H22" s="9">
        <v>3.6945555555555558E-2</v>
      </c>
      <c r="I22" s="9">
        <v>2.1606493506493508E-2</v>
      </c>
      <c r="J22" s="9">
        <v>4.0068094701240134E-2</v>
      </c>
      <c r="K22" s="9">
        <v>3.738247191011236</v>
      </c>
      <c r="L22" s="9">
        <v>0.21673902308105208</v>
      </c>
      <c r="M22" s="9">
        <v>0</v>
      </c>
      <c r="N22" s="9">
        <v>0</v>
      </c>
      <c r="O22" s="9" t="s">
        <v>32</v>
      </c>
      <c r="P22" s="10">
        <v>5.1020420456598999E-2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32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 t="s">
        <v>32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32</v>
      </c>
      <c r="P25" s="10">
        <v>0</v>
      </c>
      <c r="Q25" s="12"/>
      <c r="R25" s="12"/>
      <c r="S25" s="12"/>
    </row>
    <row r="26" spans="2:19" ht="15" customHeight="1" thickBot="1" x14ac:dyDescent="0.3">
      <c r="B26" s="37" t="s">
        <v>26</v>
      </c>
      <c r="C26" s="38"/>
      <c r="D26" s="9">
        <v>3.0294614325068869E-2</v>
      </c>
      <c r="E26" s="9">
        <v>0</v>
      </c>
      <c r="F26" s="9">
        <v>3.0176154215545037E-2</v>
      </c>
      <c r="G26" s="9">
        <v>3.5937499999999999E-5</v>
      </c>
      <c r="H26" s="9">
        <v>3.6945555555555558E-2</v>
      </c>
      <c r="I26" s="9">
        <v>2.1606493506493508E-2</v>
      </c>
      <c r="J26" s="9">
        <v>4.0068094701240134E-2</v>
      </c>
      <c r="K26" s="9">
        <v>3.738247191011236</v>
      </c>
      <c r="L26" s="9">
        <v>0.21673902308105208</v>
      </c>
      <c r="M26" s="9">
        <v>0</v>
      </c>
      <c r="N26" s="9">
        <v>0</v>
      </c>
      <c r="O26" s="9">
        <v>0</v>
      </c>
      <c r="P26" s="10">
        <v>5.1020420456598999E-2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9"/>
      <c r="C29" s="41" t="s">
        <v>0</v>
      </c>
      <c r="D29" s="42"/>
      <c r="E29" s="43"/>
      <c r="F29" s="41" t="s">
        <v>1</v>
      </c>
      <c r="G29" s="42"/>
      <c r="H29" s="43"/>
      <c r="I29" s="41" t="s">
        <v>2</v>
      </c>
      <c r="J29" s="42"/>
      <c r="K29" s="43"/>
      <c r="L29" s="44" t="s">
        <v>3</v>
      </c>
      <c r="M29" s="44"/>
      <c r="N29" s="44"/>
      <c r="O29" s="39" t="s">
        <v>17</v>
      </c>
    </row>
    <row r="30" spans="2:19" ht="15" customHeight="1" thickBot="1" x14ac:dyDescent="0.3">
      <c r="B30" s="40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5"/>
    </row>
    <row r="31" spans="2:19" ht="15" customHeight="1" thickBot="1" x14ac:dyDescent="0.3">
      <c r="B31" s="24" t="s">
        <v>29</v>
      </c>
      <c r="C31" s="27">
        <v>14520</v>
      </c>
      <c r="D31" s="27">
        <v>57</v>
      </c>
      <c r="E31" s="27">
        <v>14577</v>
      </c>
      <c r="F31" s="27">
        <v>64</v>
      </c>
      <c r="G31" s="27">
        <v>90</v>
      </c>
      <c r="H31" s="27">
        <v>154</v>
      </c>
      <c r="I31" s="27">
        <v>1774</v>
      </c>
      <c r="J31" s="27">
        <v>89</v>
      </c>
      <c r="K31" s="27">
        <v>1863</v>
      </c>
      <c r="L31" s="27">
        <v>0</v>
      </c>
      <c r="M31" s="27">
        <v>7</v>
      </c>
      <c r="N31" s="27">
        <v>7</v>
      </c>
      <c r="O31" s="27">
        <v>16601</v>
      </c>
    </row>
    <row r="32" spans="2:19" ht="32.25" customHeight="1" thickBot="1" x14ac:dyDescent="0.3">
      <c r="B32" s="24" t="s">
        <v>30</v>
      </c>
      <c r="C32" s="28">
        <v>1641.7709725078921</v>
      </c>
      <c r="D32" s="28">
        <v>20.048792123287157</v>
      </c>
      <c r="E32" s="28">
        <v>1661.8197646311792</v>
      </c>
      <c r="F32" s="28">
        <v>19.160115147165534</v>
      </c>
      <c r="G32" s="28">
        <v>476.36879411296496</v>
      </c>
      <c r="H32" s="28">
        <v>495.52890926013049</v>
      </c>
      <c r="I32" s="28">
        <v>609.50405591952858</v>
      </c>
      <c r="J32" s="28">
        <v>582.24307408675156</v>
      </c>
      <c r="K32" s="28">
        <v>1191.7471300062803</v>
      </c>
      <c r="L32" s="28"/>
      <c r="M32" s="28">
        <v>871.82446118721464</v>
      </c>
      <c r="N32" s="28">
        <v>871.82446118721464</v>
      </c>
      <c r="O32" s="28">
        <v>4220.9202650848047</v>
      </c>
    </row>
    <row r="33" spans="2:15" ht="32.25" customHeight="1" thickBot="1" x14ac:dyDescent="0.3">
      <c r="B33" s="24" t="s">
        <v>31</v>
      </c>
      <c r="C33" s="28">
        <v>76074.20000000803</v>
      </c>
      <c r="D33" s="28">
        <v>4467.7000000000007</v>
      </c>
      <c r="E33" s="28">
        <v>80541.900000008027</v>
      </c>
      <c r="F33" s="28">
        <v>340.20999999999981</v>
      </c>
      <c r="G33" s="28">
        <v>4785.800000000002</v>
      </c>
      <c r="H33" s="28">
        <v>5126.010000000002</v>
      </c>
      <c r="I33" s="28">
        <v>9769.020000000115</v>
      </c>
      <c r="J33" s="28">
        <v>10263.789999999999</v>
      </c>
      <c r="K33" s="28">
        <v>20032.810000000114</v>
      </c>
      <c r="L33" s="28"/>
      <c r="M33" s="28">
        <v>13645.2</v>
      </c>
      <c r="N33" s="28">
        <v>13645.2</v>
      </c>
      <c r="O33" s="28">
        <v>119345.92000000813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D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S38"/>
  <sheetViews>
    <sheetView topLeftCell="D5" zoomScale="80" zoomScaleNormal="80" workbookViewId="0">
      <selection activeCell="U6" sqref="U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29" t="s">
        <v>6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15"/>
      <c r="R2" s="15"/>
      <c r="S2" s="15"/>
    </row>
    <row r="3" spans="2:19" ht="16.5" customHeight="1" thickBot="1" x14ac:dyDescent="0.3">
      <c r="B3" s="30" t="s">
        <v>7</v>
      </c>
      <c r="C3" s="30"/>
    </row>
    <row r="4" spans="2:19" ht="15" customHeight="1" thickBot="1" x14ac:dyDescent="0.3">
      <c r="B4" s="31"/>
      <c r="C4" s="32"/>
      <c r="D4" s="33" t="s">
        <v>8</v>
      </c>
      <c r="E4" s="33"/>
      <c r="F4" s="34"/>
      <c r="G4" s="35" t="s">
        <v>9</v>
      </c>
      <c r="H4" s="35"/>
      <c r="I4" s="36"/>
      <c r="J4" s="35" t="s">
        <v>10</v>
      </c>
      <c r="K4" s="35"/>
      <c r="L4" s="36"/>
      <c r="M4" s="35" t="s">
        <v>11</v>
      </c>
      <c r="N4" s="35"/>
      <c r="O4" s="36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32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32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0.52307806251983491</v>
      </c>
      <c r="E8" s="9">
        <v>0</v>
      </c>
      <c r="F8" s="9" t="s">
        <v>32</v>
      </c>
      <c r="G8" s="9">
        <v>0.45315571428571427</v>
      </c>
      <c r="H8" s="9">
        <v>4.5697439678284173</v>
      </c>
      <c r="I8" s="9">
        <v>4.2166052696078422</v>
      </c>
      <c r="J8" s="9">
        <v>1.0177191011235953</v>
      </c>
      <c r="K8" s="9">
        <v>8.4524415929203567</v>
      </c>
      <c r="L8" s="9">
        <v>1.5806160134003349</v>
      </c>
      <c r="M8" s="9">
        <v>0</v>
      </c>
      <c r="N8" s="9">
        <v>811.24473333333333</v>
      </c>
      <c r="O8" s="9" t="s">
        <v>32</v>
      </c>
      <c r="P8" s="10">
        <v>0.49661505265080036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 t="s">
        <v>32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32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32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6.8997040622024733E-2</v>
      </c>
      <c r="E12" s="11">
        <v>0</v>
      </c>
      <c r="F12" s="9" t="s">
        <v>32</v>
      </c>
      <c r="G12" s="9">
        <v>0.19664142857142855</v>
      </c>
      <c r="H12" s="11">
        <v>0</v>
      </c>
      <c r="I12" s="9">
        <v>1.6868749999999998E-2</v>
      </c>
      <c r="J12" s="9">
        <v>0.11442707502718374</v>
      </c>
      <c r="K12" s="11">
        <v>0</v>
      </c>
      <c r="L12" s="9">
        <v>0.10576358458961471</v>
      </c>
      <c r="M12" s="9">
        <v>0</v>
      </c>
      <c r="N12" s="11">
        <v>0</v>
      </c>
      <c r="O12" s="9" t="s">
        <v>32</v>
      </c>
      <c r="P12" s="10">
        <v>2.0054123805465941E-2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3.5940971120279276E-5</v>
      </c>
      <c r="E13" s="11">
        <v>0</v>
      </c>
      <c r="F13" s="9" t="s">
        <v>32</v>
      </c>
      <c r="G13" s="9">
        <v>1.8208571428571428E-2</v>
      </c>
      <c r="H13" s="11">
        <v>0</v>
      </c>
      <c r="I13" s="9">
        <v>1.5620098039215685E-3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 t="s">
        <v>32</v>
      </c>
      <c r="P13" s="10">
        <v>7.758232393937549E-5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32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32</v>
      </c>
      <c r="P15" s="10">
        <v>0</v>
      </c>
      <c r="Q15" s="12"/>
      <c r="R15" s="12"/>
      <c r="S15" s="12"/>
    </row>
    <row r="16" spans="2:19" ht="15" customHeight="1" thickBot="1" x14ac:dyDescent="0.3">
      <c r="B16" s="37" t="s">
        <v>26</v>
      </c>
      <c r="C16" s="38"/>
      <c r="D16" s="9">
        <v>0.59211104411297988</v>
      </c>
      <c r="E16" s="9">
        <v>0</v>
      </c>
      <c r="F16" s="9">
        <v>0</v>
      </c>
      <c r="G16" s="9">
        <v>0.66800571428571431</v>
      </c>
      <c r="H16" s="9">
        <v>4.5697439678284173</v>
      </c>
      <c r="I16" s="9">
        <v>4.2350360294117646</v>
      </c>
      <c r="J16" s="9">
        <v>1.1321461761507789</v>
      </c>
      <c r="K16" s="9">
        <v>8.4524415929203567</v>
      </c>
      <c r="L16" s="9">
        <v>1.6863795979899496</v>
      </c>
      <c r="M16" s="9">
        <v>0</v>
      </c>
      <c r="N16" s="9">
        <v>811.24473333333333</v>
      </c>
      <c r="O16" s="9">
        <v>0</v>
      </c>
      <c r="P16" s="25">
        <v>0.51674675878020571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0" t="s">
        <v>27</v>
      </c>
      <c r="C18" s="30"/>
    </row>
    <row r="19" spans="2:19" ht="15" customHeight="1" thickBot="1" x14ac:dyDescent="0.3">
      <c r="B19" s="31"/>
      <c r="C19" s="32"/>
      <c r="D19" s="33" t="s">
        <v>8</v>
      </c>
      <c r="E19" s="33"/>
      <c r="F19" s="34"/>
      <c r="G19" s="35" t="s">
        <v>9</v>
      </c>
      <c r="H19" s="35"/>
      <c r="I19" s="36"/>
      <c r="J19" s="35" t="s">
        <v>10</v>
      </c>
      <c r="K19" s="35"/>
      <c r="L19" s="36"/>
      <c r="M19" s="35" t="s">
        <v>11</v>
      </c>
      <c r="N19" s="35"/>
      <c r="O19" s="36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32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7.8927134243097427E-2</v>
      </c>
      <c r="E22" s="9">
        <v>0</v>
      </c>
      <c r="F22" s="9" t="s">
        <v>32</v>
      </c>
      <c r="G22" s="9">
        <v>5.2469999999999996E-2</v>
      </c>
      <c r="H22" s="9">
        <v>27.490860187667561</v>
      </c>
      <c r="I22" s="9">
        <v>25.137076715686277</v>
      </c>
      <c r="J22" s="9">
        <v>0.12850695904313156</v>
      </c>
      <c r="K22" s="9">
        <v>0.23150132743362831</v>
      </c>
      <c r="L22" s="9">
        <v>0.13630485762144051</v>
      </c>
      <c r="M22" s="9">
        <v>0</v>
      </c>
      <c r="N22" s="9">
        <v>0</v>
      </c>
      <c r="O22" s="9" t="s">
        <v>32</v>
      </c>
      <c r="P22" s="10">
        <v>1.2732804552924708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32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3.3127618216439225E-2</v>
      </c>
      <c r="E24" s="11">
        <v>0</v>
      </c>
      <c r="F24" s="9" t="s">
        <v>32</v>
      </c>
      <c r="G24" s="9">
        <v>5.2297142857142855E-2</v>
      </c>
      <c r="H24" s="11">
        <v>0</v>
      </c>
      <c r="I24" s="9">
        <v>4.4862745098039215E-3</v>
      </c>
      <c r="J24" s="9">
        <v>6.6819898513954326E-2</v>
      </c>
      <c r="K24" s="11">
        <v>0</v>
      </c>
      <c r="L24" s="9">
        <v>6.1760837520938021E-2</v>
      </c>
      <c r="M24" s="9">
        <v>0</v>
      </c>
      <c r="N24" s="11">
        <v>0</v>
      </c>
      <c r="O24" s="9" t="s">
        <v>32</v>
      </c>
      <c r="P24" s="10">
        <v>1.144420841195447E-2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32</v>
      </c>
      <c r="P25" s="10">
        <v>0</v>
      </c>
      <c r="Q25" s="12"/>
      <c r="R25" s="12"/>
      <c r="S25" s="12"/>
    </row>
    <row r="26" spans="2:19" ht="15" customHeight="1" thickBot="1" x14ac:dyDescent="0.3">
      <c r="B26" s="37" t="s">
        <v>26</v>
      </c>
      <c r="C26" s="38"/>
      <c r="D26" s="9">
        <v>0.11205475245953665</v>
      </c>
      <c r="E26" s="9">
        <v>0</v>
      </c>
      <c r="F26" s="9">
        <v>0</v>
      </c>
      <c r="G26" s="9">
        <v>0.10476714285714285</v>
      </c>
      <c r="H26" s="9">
        <v>27.490860187667561</v>
      </c>
      <c r="I26" s="9">
        <v>25.141562990196082</v>
      </c>
      <c r="J26" s="9">
        <v>0.1953268575570859</v>
      </c>
      <c r="K26" s="9">
        <v>0.23150132743362831</v>
      </c>
      <c r="L26" s="9">
        <v>0.19806569514237854</v>
      </c>
      <c r="M26" s="9">
        <v>0</v>
      </c>
      <c r="N26" s="9">
        <v>0</v>
      </c>
      <c r="O26" s="9">
        <v>0</v>
      </c>
      <c r="P26" s="10">
        <v>1.2847246637044252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9"/>
      <c r="C29" s="41" t="s">
        <v>0</v>
      </c>
      <c r="D29" s="42"/>
      <c r="E29" s="43"/>
      <c r="F29" s="41" t="s">
        <v>1</v>
      </c>
      <c r="G29" s="42"/>
      <c r="H29" s="43"/>
      <c r="I29" s="41" t="s">
        <v>2</v>
      </c>
      <c r="J29" s="42"/>
      <c r="K29" s="43"/>
      <c r="L29" s="44" t="s">
        <v>3</v>
      </c>
      <c r="M29" s="44"/>
      <c r="N29" s="44"/>
      <c r="O29" s="39" t="s">
        <v>17</v>
      </c>
    </row>
    <row r="30" spans="2:19" ht="15" customHeight="1" thickBot="1" x14ac:dyDescent="0.3">
      <c r="B30" s="40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5"/>
    </row>
    <row r="31" spans="2:19" ht="15" customHeight="1" thickBot="1" x14ac:dyDescent="0.3">
      <c r="B31" s="24" t="s">
        <v>29</v>
      </c>
      <c r="C31" s="27">
        <v>12604</v>
      </c>
      <c r="D31" s="27">
        <v>0</v>
      </c>
      <c r="E31" s="27">
        <v>12604</v>
      </c>
      <c r="F31" s="27">
        <v>70</v>
      </c>
      <c r="G31" s="27">
        <v>746</v>
      </c>
      <c r="H31" s="27">
        <v>816</v>
      </c>
      <c r="I31" s="27">
        <v>2759</v>
      </c>
      <c r="J31" s="27">
        <v>226</v>
      </c>
      <c r="K31" s="27">
        <v>2985</v>
      </c>
      <c r="L31" s="27">
        <v>0</v>
      </c>
      <c r="M31" s="27">
        <v>24</v>
      </c>
      <c r="N31" s="27">
        <v>24</v>
      </c>
      <c r="O31" s="27">
        <v>16429</v>
      </c>
    </row>
    <row r="32" spans="2:19" ht="32.25" customHeight="1" thickBot="1" x14ac:dyDescent="0.3">
      <c r="B32" s="24" t="s">
        <v>30</v>
      </c>
      <c r="C32" s="28">
        <v>2109.4100314987827</v>
      </c>
      <c r="D32" s="28"/>
      <c r="E32" s="28">
        <v>2109.4100314987827</v>
      </c>
      <c r="F32" s="28">
        <v>31.814356080086313</v>
      </c>
      <c r="G32" s="28">
        <v>5683.1073339900086</v>
      </c>
      <c r="H32" s="28">
        <v>5714.9216900700949</v>
      </c>
      <c r="I32" s="28">
        <v>831.89322464554687</v>
      </c>
      <c r="J32" s="28">
        <v>1983.4424885672724</v>
      </c>
      <c r="K32" s="28">
        <v>2815.3357132128194</v>
      </c>
      <c r="L32" s="28"/>
      <c r="M32" s="28">
        <v>1088.3476470008277</v>
      </c>
      <c r="N32" s="28">
        <v>1088.3476470008277</v>
      </c>
      <c r="O32" s="28">
        <v>11728.015081782525</v>
      </c>
    </row>
    <row r="33" spans="2:15" ht="32.25" customHeight="1" thickBot="1" x14ac:dyDescent="0.3">
      <c r="B33" s="24" t="s">
        <v>31</v>
      </c>
      <c r="C33" s="28">
        <v>53082.039999996814</v>
      </c>
      <c r="D33" s="28"/>
      <c r="E33" s="28">
        <v>53082.039999996814</v>
      </c>
      <c r="F33" s="28">
        <v>359.2299999999999</v>
      </c>
      <c r="G33" s="28">
        <v>53977.680000000022</v>
      </c>
      <c r="H33" s="28">
        <v>54336.910000000025</v>
      </c>
      <c r="I33" s="28">
        <v>13174.040000000196</v>
      </c>
      <c r="J33" s="28">
        <v>26841.42</v>
      </c>
      <c r="K33" s="28">
        <v>40015.460000000196</v>
      </c>
      <c r="L33" s="28"/>
      <c r="M33" s="28">
        <v>5245</v>
      </c>
      <c r="N33" s="28">
        <v>5245</v>
      </c>
      <c r="O33" s="28">
        <v>152679.40999999703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E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S38"/>
  <sheetViews>
    <sheetView zoomScale="80" zoomScaleNormal="80" workbookViewId="0">
      <selection activeCell="U6" sqref="U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29" t="s">
        <v>6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15"/>
      <c r="R2" s="15"/>
      <c r="S2" s="15"/>
    </row>
    <row r="3" spans="2:19" ht="16.5" customHeight="1" thickBot="1" x14ac:dyDescent="0.3">
      <c r="B3" s="30" t="s">
        <v>7</v>
      </c>
      <c r="C3" s="30"/>
    </row>
    <row r="4" spans="2:19" ht="15" customHeight="1" thickBot="1" x14ac:dyDescent="0.3">
      <c r="B4" s="31"/>
      <c r="C4" s="32"/>
      <c r="D4" s="33" t="s">
        <v>8</v>
      </c>
      <c r="E4" s="33"/>
      <c r="F4" s="34"/>
      <c r="G4" s="35" t="s">
        <v>9</v>
      </c>
      <c r="H4" s="35"/>
      <c r="I4" s="36"/>
      <c r="J4" s="35" t="s">
        <v>10</v>
      </c>
      <c r="K4" s="35"/>
      <c r="L4" s="36"/>
      <c r="M4" s="35" t="s">
        <v>11</v>
      </c>
      <c r="N4" s="35"/>
      <c r="O4" s="36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8.9826004216600114E-2</v>
      </c>
      <c r="E8" s="9">
        <v>35.537962499999999</v>
      </c>
      <c r="F8" s="9">
        <v>9.7691133237186617E-2</v>
      </c>
      <c r="G8" s="9">
        <v>0.23283421052631578</v>
      </c>
      <c r="H8" s="9">
        <v>2.0125598820059007</v>
      </c>
      <c r="I8" s="9">
        <v>1.461606109979634</v>
      </c>
      <c r="J8" s="9">
        <v>0.18683516949152543</v>
      </c>
      <c r="K8" s="9">
        <v>9.0683514666666643</v>
      </c>
      <c r="L8" s="9">
        <v>0.58337864031432307</v>
      </c>
      <c r="M8" s="9">
        <v>1.0697333333333334</v>
      </c>
      <c r="N8" s="9">
        <v>161.3538364864865</v>
      </c>
      <c r="O8" s="9">
        <v>122.10058673469389</v>
      </c>
      <c r="P8" s="10">
        <v>0.4685564070686441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2.4730459387483344E-2</v>
      </c>
      <c r="E12" s="11">
        <v>0</v>
      </c>
      <c r="F12" s="9">
        <v>2.4724972265364974E-2</v>
      </c>
      <c r="G12" s="9">
        <v>3.7290131578947366E-2</v>
      </c>
      <c r="H12" s="11">
        <v>0</v>
      </c>
      <c r="I12" s="9">
        <v>1.1543991853360488E-2</v>
      </c>
      <c r="J12" s="9">
        <v>4.0353464606181465E-2</v>
      </c>
      <c r="K12" s="11">
        <v>0</v>
      </c>
      <c r="L12" s="9">
        <v>3.8551756161447799E-2</v>
      </c>
      <c r="M12" s="9">
        <v>4.0654166666666665E-2</v>
      </c>
      <c r="N12" s="11">
        <v>0</v>
      </c>
      <c r="O12" s="9">
        <v>9.9561224489795926E-3</v>
      </c>
      <c r="P12" s="10">
        <v>2.712733327413195E-2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7" t="s">
        <v>26</v>
      </c>
      <c r="C16" s="38"/>
      <c r="D16" s="9">
        <v>0.11455646360408346</v>
      </c>
      <c r="E16" s="9">
        <v>35.537962499999999</v>
      </c>
      <c r="F16" s="9">
        <v>0.12241610550255159</v>
      </c>
      <c r="G16" s="9">
        <v>0.27012434210526315</v>
      </c>
      <c r="H16" s="9">
        <v>2.0125598820059007</v>
      </c>
      <c r="I16" s="9">
        <v>1.4731501018329944</v>
      </c>
      <c r="J16" s="9">
        <v>0.2271886340977069</v>
      </c>
      <c r="K16" s="9">
        <v>9.0683514666666643</v>
      </c>
      <c r="L16" s="9">
        <v>0.62193039647577086</v>
      </c>
      <c r="M16" s="9">
        <v>1.1103875000000001</v>
      </c>
      <c r="N16" s="9">
        <v>161.3538364864865</v>
      </c>
      <c r="O16" s="9">
        <v>122.11054285714287</v>
      </c>
      <c r="P16" s="25">
        <v>0.49568374034277607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0" t="s">
        <v>27</v>
      </c>
      <c r="C18" s="30"/>
    </row>
    <row r="19" spans="2:19" ht="15" customHeight="1" thickBot="1" x14ac:dyDescent="0.3">
      <c r="B19" s="31"/>
      <c r="C19" s="32"/>
      <c r="D19" s="33" t="s">
        <v>8</v>
      </c>
      <c r="E19" s="33"/>
      <c r="F19" s="34"/>
      <c r="G19" s="35" t="s">
        <v>9</v>
      </c>
      <c r="H19" s="35"/>
      <c r="I19" s="36"/>
      <c r="J19" s="35" t="s">
        <v>10</v>
      </c>
      <c r="K19" s="35"/>
      <c r="L19" s="36"/>
      <c r="M19" s="35" t="s">
        <v>11</v>
      </c>
      <c r="N19" s="35"/>
      <c r="O19" s="36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5.2119060696848657E-2</v>
      </c>
      <c r="E22" s="9">
        <v>11.307062500000001</v>
      </c>
      <c r="F22" s="9">
        <v>5.4616274683825176E-2</v>
      </c>
      <c r="G22" s="9">
        <v>5.9628947368421059E-2</v>
      </c>
      <c r="H22" s="9">
        <v>0.15984218289085547</v>
      </c>
      <c r="I22" s="9">
        <v>0.12881894093686355</v>
      </c>
      <c r="J22" s="9">
        <v>0.21848227816550347</v>
      </c>
      <c r="K22" s="9">
        <v>1.5972304000000002</v>
      </c>
      <c r="L22" s="9">
        <v>0.28004086200738182</v>
      </c>
      <c r="M22" s="9">
        <v>2.1748833333333333</v>
      </c>
      <c r="N22" s="9">
        <v>0</v>
      </c>
      <c r="O22" s="9">
        <v>0.53262448979591837</v>
      </c>
      <c r="P22" s="10">
        <v>9.8498243939259392E-2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6.1763093652907235E-3</v>
      </c>
      <c r="E24" s="11">
        <v>0</v>
      </c>
      <c r="F24" s="9">
        <v>6.1749389838029727E-3</v>
      </c>
      <c r="G24" s="9">
        <v>0</v>
      </c>
      <c r="H24" s="11">
        <v>0</v>
      </c>
      <c r="I24" s="9">
        <v>0</v>
      </c>
      <c r="J24" s="9">
        <v>2.5728065802592226E-3</v>
      </c>
      <c r="K24" s="11">
        <v>0</v>
      </c>
      <c r="L24" s="9">
        <v>2.4579354685081559E-3</v>
      </c>
      <c r="M24" s="9">
        <v>0</v>
      </c>
      <c r="N24" s="11">
        <v>0</v>
      </c>
      <c r="O24" s="9">
        <v>0</v>
      </c>
      <c r="P24" s="10">
        <v>5.4011144658556078E-3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7" t="s">
        <v>26</v>
      </c>
      <c r="C26" s="38"/>
      <c r="D26" s="9">
        <v>5.8295370062139383E-2</v>
      </c>
      <c r="E26" s="9">
        <v>11.307062500000001</v>
      </c>
      <c r="F26" s="9">
        <v>6.0791213667628151E-2</v>
      </c>
      <c r="G26" s="9">
        <v>5.9628947368421059E-2</v>
      </c>
      <c r="H26" s="9">
        <v>0.15984218289085547</v>
      </c>
      <c r="I26" s="9">
        <v>0.12881894093686355</v>
      </c>
      <c r="J26" s="9">
        <v>0.22105508474576269</v>
      </c>
      <c r="K26" s="9">
        <v>1.5972304000000002</v>
      </c>
      <c r="L26" s="9">
        <v>0.28249879747588996</v>
      </c>
      <c r="M26" s="9">
        <v>2.1748833333333333</v>
      </c>
      <c r="N26" s="9">
        <v>0</v>
      </c>
      <c r="O26" s="9">
        <v>0.53262448979591837</v>
      </c>
      <c r="P26" s="10">
        <v>0.10389935840511499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9"/>
      <c r="C29" s="41" t="s">
        <v>0</v>
      </c>
      <c r="D29" s="42"/>
      <c r="E29" s="43"/>
      <c r="F29" s="41" t="s">
        <v>1</v>
      </c>
      <c r="G29" s="42"/>
      <c r="H29" s="43"/>
      <c r="I29" s="41" t="s">
        <v>2</v>
      </c>
      <c r="J29" s="42"/>
      <c r="K29" s="43"/>
      <c r="L29" s="44" t="s">
        <v>3</v>
      </c>
      <c r="M29" s="44"/>
      <c r="N29" s="44"/>
      <c r="O29" s="39" t="s">
        <v>17</v>
      </c>
    </row>
    <row r="30" spans="2:19" ht="15" customHeight="1" thickBot="1" x14ac:dyDescent="0.3">
      <c r="B30" s="40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5"/>
    </row>
    <row r="31" spans="2:19" ht="15" customHeight="1" thickBot="1" x14ac:dyDescent="0.3">
      <c r="B31" s="24" t="s">
        <v>29</v>
      </c>
      <c r="C31" s="27">
        <v>36048</v>
      </c>
      <c r="D31" s="27">
        <v>8</v>
      </c>
      <c r="E31" s="27">
        <v>36056</v>
      </c>
      <c r="F31" s="27">
        <v>152</v>
      </c>
      <c r="G31" s="27">
        <v>339</v>
      </c>
      <c r="H31" s="27">
        <v>491</v>
      </c>
      <c r="I31" s="27">
        <v>8024</v>
      </c>
      <c r="J31" s="27">
        <v>375</v>
      </c>
      <c r="K31" s="27">
        <v>8399</v>
      </c>
      <c r="L31" s="27">
        <v>24</v>
      </c>
      <c r="M31" s="27">
        <v>74</v>
      </c>
      <c r="N31" s="27">
        <v>98</v>
      </c>
      <c r="O31" s="27">
        <v>45044</v>
      </c>
    </row>
    <row r="32" spans="2:19" ht="32.25" customHeight="1" thickBot="1" x14ac:dyDescent="0.3">
      <c r="B32" s="24" t="s">
        <v>30</v>
      </c>
      <c r="C32" s="28">
        <v>5053.7622130022037</v>
      </c>
      <c r="D32" s="28">
        <v>11.171718948613107</v>
      </c>
      <c r="E32" s="28">
        <v>5064.9339319508172</v>
      </c>
      <c r="F32" s="28">
        <v>82.310906036606085</v>
      </c>
      <c r="G32" s="28">
        <v>2019.1443610539141</v>
      </c>
      <c r="H32" s="28">
        <v>2101.45526709052</v>
      </c>
      <c r="I32" s="28">
        <v>2528.7170492407945</v>
      </c>
      <c r="J32" s="28">
        <v>2070.5070256997778</v>
      </c>
      <c r="K32" s="28">
        <v>4599.2240749405719</v>
      </c>
      <c r="L32" s="28">
        <v>111.14979472870294</v>
      </c>
      <c r="M32" s="28">
        <v>6855.6795313926632</v>
      </c>
      <c r="N32" s="28">
        <v>6966.8293261213657</v>
      </c>
      <c r="O32" s="28">
        <v>18732.442600103273</v>
      </c>
    </row>
    <row r="33" spans="2:15" ht="32.25" customHeight="1" thickBot="1" x14ac:dyDescent="0.3">
      <c r="B33" s="24" t="s">
        <v>31</v>
      </c>
      <c r="C33" s="28">
        <v>151029.52999997861</v>
      </c>
      <c r="D33" s="28">
        <v>192</v>
      </c>
      <c r="E33" s="28">
        <v>151221.52999997861</v>
      </c>
      <c r="F33" s="28">
        <v>771.22999999999934</v>
      </c>
      <c r="G33" s="28">
        <v>29768.84</v>
      </c>
      <c r="H33" s="28">
        <v>30540.07</v>
      </c>
      <c r="I33" s="28">
        <v>40368.659999996911</v>
      </c>
      <c r="J33" s="28">
        <v>27969.839999999898</v>
      </c>
      <c r="K33" s="28">
        <v>68338.499999996813</v>
      </c>
      <c r="L33" s="28">
        <v>527.34999999999991</v>
      </c>
      <c r="M33" s="28">
        <v>34984.9</v>
      </c>
      <c r="N33" s="28">
        <v>35512.25</v>
      </c>
      <c r="O33" s="28">
        <v>285612.34999997541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F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S38"/>
  <sheetViews>
    <sheetView zoomScale="80" zoomScaleNormal="80" workbookViewId="0">
      <selection activeCell="U6" sqref="U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29" t="s">
        <v>6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15"/>
      <c r="R2" s="15"/>
      <c r="S2" s="15"/>
    </row>
    <row r="3" spans="2:19" ht="16.5" customHeight="1" thickBot="1" x14ac:dyDescent="0.3">
      <c r="B3" s="30" t="s">
        <v>7</v>
      </c>
      <c r="C3" s="30"/>
    </row>
    <row r="4" spans="2:19" ht="15" customHeight="1" thickBot="1" x14ac:dyDescent="0.3">
      <c r="B4" s="31"/>
      <c r="C4" s="32"/>
      <c r="D4" s="33" t="s">
        <v>8</v>
      </c>
      <c r="E4" s="33"/>
      <c r="F4" s="34"/>
      <c r="G4" s="35" t="s">
        <v>9</v>
      </c>
      <c r="H4" s="35"/>
      <c r="I4" s="36"/>
      <c r="J4" s="35" t="s">
        <v>10</v>
      </c>
      <c r="K4" s="35"/>
      <c r="L4" s="36"/>
      <c r="M4" s="35" t="s">
        <v>11</v>
      </c>
      <c r="N4" s="35"/>
      <c r="O4" s="36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0.14156977635782744</v>
      </c>
      <c r="E8" s="9">
        <v>0</v>
      </c>
      <c r="F8" s="9" t="s">
        <v>32</v>
      </c>
      <c r="G8" s="9">
        <v>0.106628</v>
      </c>
      <c r="H8" s="9">
        <v>0.57561009174311917</v>
      </c>
      <c r="I8" s="9">
        <v>0.48811343283582082</v>
      </c>
      <c r="J8" s="9">
        <v>0.61173378552971569</v>
      </c>
      <c r="K8" s="9">
        <v>8.8680315217391303</v>
      </c>
      <c r="L8" s="9">
        <v>1.0748919512195121</v>
      </c>
      <c r="M8" s="9">
        <v>0.12875</v>
      </c>
      <c r="N8" s="9">
        <v>171.11660000000001</v>
      </c>
      <c r="O8" s="9">
        <v>85.622675000000001</v>
      </c>
      <c r="P8" s="10">
        <v>0.226046100177028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1.5453597444089457E-2</v>
      </c>
      <c r="E12" s="11">
        <v>0</v>
      </c>
      <c r="F12" s="9" t="s">
        <v>32</v>
      </c>
      <c r="G12" s="9">
        <v>8.6920000000000001E-3</v>
      </c>
      <c r="H12" s="11">
        <v>0</v>
      </c>
      <c r="I12" s="9">
        <v>1.621641791044776E-3</v>
      </c>
      <c r="J12" s="9">
        <v>3.6712273901808784E-2</v>
      </c>
      <c r="K12" s="11">
        <v>0</v>
      </c>
      <c r="L12" s="9">
        <v>3.4652804878048782E-2</v>
      </c>
      <c r="M12" s="9">
        <v>1.1380999999999999</v>
      </c>
      <c r="N12" s="11">
        <v>0</v>
      </c>
      <c r="O12" s="9">
        <v>0.56904999999999994</v>
      </c>
      <c r="P12" s="10">
        <v>6.1776632302405496E-3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7" t="s">
        <v>26</v>
      </c>
      <c r="C16" s="38"/>
      <c r="D16" s="9">
        <v>0.15702337380191689</v>
      </c>
      <c r="E16" s="9">
        <v>0</v>
      </c>
      <c r="F16" s="9">
        <v>0</v>
      </c>
      <c r="G16" s="9">
        <v>0.11532000000000001</v>
      </c>
      <c r="H16" s="9">
        <v>0.57561009174311917</v>
      </c>
      <c r="I16" s="9">
        <v>0.48973507462686561</v>
      </c>
      <c r="J16" s="9">
        <v>0.64844605943152445</v>
      </c>
      <c r="K16" s="9">
        <v>8.8680315217391303</v>
      </c>
      <c r="L16" s="9">
        <v>1.1095447560975609</v>
      </c>
      <c r="M16" s="9">
        <v>1.2668499999999998</v>
      </c>
      <c r="N16" s="9">
        <v>171.11660000000001</v>
      </c>
      <c r="O16" s="9">
        <v>86.191725000000005</v>
      </c>
      <c r="P16" s="25">
        <v>0.23222376340726855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0" t="s">
        <v>27</v>
      </c>
      <c r="C18" s="30"/>
    </row>
    <row r="19" spans="2:19" ht="15" customHeight="1" thickBot="1" x14ac:dyDescent="0.3">
      <c r="B19" s="31"/>
      <c r="C19" s="32"/>
      <c r="D19" s="33" t="s">
        <v>8</v>
      </c>
      <c r="E19" s="33"/>
      <c r="F19" s="34"/>
      <c r="G19" s="35" t="s">
        <v>9</v>
      </c>
      <c r="H19" s="35"/>
      <c r="I19" s="36"/>
      <c r="J19" s="35" t="s">
        <v>10</v>
      </c>
      <c r="K19" s="35"/>
      <c r="L19" s="36"/>
      <c r="M19" s="35" t="s">
        <v>11</v>
      </c>
      <c r="N19" s="35"/>
      <c r="O19" s="36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</v>
      </c>
      <c r="E22" s="9">
        <v>0</v>
      </c>
      <c r="F22" s="9" t="s">
        <v>32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7" t="s">
        <v>26</v>
      </c>
      <c r="C26" s="38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9"/>
      <c r="C29" s="41" t="s">
        <v>0</v>
      </c>
      <c r="D29" s="42"/>
      <c r="E29" s="43"/>
      <c r="F29" s="41" t="s">
        <v>1</v>
      </c>
      <c r="G29" s="42"/>
      <c r="H29" s="43"/>
      <c r="I29" s="41" t="s">
        <v>2</v>
      </c>
      <c r="J29" s="42"/>
      <c r="K29" s="43"/>
      <c r="L29" s="44" t="s">
        <v>3</v>
      </c>
      <c r="M29" s="44"/>
      <c r="N29" s="44"/>
      <c r="O29" s="39" t="s">
        <v>17</v>
      </c>
    </row>
    <row r="30" spans="2:19" ht="15" customHeight="1" thickBot="1" x14ac:dyDescent="0.3">
      <c r="B30" s="40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5"/>
    </row>
    <row r="31" spans="2:19" ht="15" customHeight="1" thickBot="1" x14ac:dyDescent="0.3">
      <c r="B31" s="24" t="s">
        <v>29</v>
      </c>
      <c r="C31" s="27">
        <v>7825</v>
      </c>
      <c r="D31" s="27">
        <v>0</v>
      </c>
      <c r="E31" s="27">
        <v>7825</v>
      </c>
      <c r="F31" s="27">
        <v>25</v>
      </c>
      <c r="G31" s="27">
        <v>109</v>
      </c>
      <c r="H31" s="27">
        <v>134</v>
      </c>
      <c r="I31" s="27">
        <v>1548</v>
      </c>
      <c r="J31" s="27">
        <v>92</v>
      </c>
      <c r="K31" s="27">
        <v>1640</v>
      </c>
      <c r="L31" s="27">
        <v>2</v>
      </c>
      <c r="M31" s="27">
        <v>2</v>
      </c>
      <c r="N31" s="27">
        <v>4</v>
      </c>
      <c r="O31" s="27">
        <v>9603</v>
      </c>
    </row>
    <row r="32" spans="2:19" ht="32.25" customHeight="1" thickBot="1" x14ac:dyDescent="0.3">
      <c r="B32" s="24" t="s">
        <v>30</v>
      </c>
      <c r="C32" s="28">
        <v>909.23742989799678</v>
      </c>
      <c r="D32" s="28"/>
      <c r="E32" s="28">
        <v>909.23742989799678</v>
      </c>
      <c r="F32" s="28">
        <v>1.0929042499417809</v>
      </c>
      <c r="G32" s="28">
        <v>735.31700855028612</v>
      </c>
      <c r="H32" s="28">
        <v>736.40991280022786</v>
      </c>
      <c r="I32" s="28">
        <v>420.66405200534786</v>
      </c>
      <c r="J32" s="28">
        <v>332.95763396975104</v>
      </c>
      <c r="K32" s="28">
        <v>753.6216859750989</v>
      </c>
      <c r="L32" s="28">
        <v>0.86897911153502294</v>
      </c>
      <c r="M32" s="28">
        <v>70.149684931506968</v>
      </c>
      <c r="N32" s="28">
        <v>71.018664043041994</v>
      </c>
      <c r="O32" s="28">
        <v>2470.2876927163657</v>
      </c>
    </row>
    <row r="33" spans="2:15" ht="32.25" customHeight="1" thickBot="1" x14ac:dyDescent="0.3">
      <c r="B33" s="24" t="s">
        <v>31</v>
      </c>
      <c r="C33" s="28">
        <v>52447.930000000641</v>
      </c>
      <c r="D33" s="28"/>
      <c r="E33" s="28">
        <v>52447.930000000641</v>
      </c>
      <c r="F33" s="28">
        <v>179.44</v>
      </c>
      <c r="G33" s="28">
        <v>13953.480000000001</v>
      </c>
      <c r="H33" s="28">
        <v>14132.920000000002</v>
      </c>
      <c r="I33" s="28">
        <v>7550.3300000000681</v>
      </c>
      <c r="J33" s="28">
        <v>6004</v>
      </c>
      <c r="K33" s="28">
        <v>13554.330000000067</v>
      </c>
      <c r="L33" s="28">
        <v>17.93</v>
      </c>
      <c r="M33" s="28">
        <v>840</v>
      </c>
      <c r="N33" s="28">
        <v>857.93</v>
      </c>
      <c r="O33" s="28">
        <v>80993.110000000714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0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S38"/>
  <sheetViews>
    <sheetView zoomScale="70" zoomScaleNormal="70" workbookViewId="0">
      <selection activeCell="U6" sqref="U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29" t="s">
        <v>6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15"/>
      <c r="R2" s="15"/>
      <c r="S2" s="15"/>
    </row>
    <row r="3" spans="2:19" ht="16.5" customHeight="1" thickBot="1" x14ac:dyDescent="0.3">
      <c r="B3" s="30" t="s">
        <v>7</v>
      </c>
      <c r="C3" s="30"/>
    </row>
    <row r="4" spans="2:19" ht="15" customHeight="1" thickBot="1" x14ac:dyDescent="0.3">
      <c r="B4" s="31"/>
      <c r="C4" s="32"/>
      <c r="D4" s="33" t="s">
        <v>8</v>
      </c>
      <c r="E4" s="33"/>
      <c r="F4" s="34"/>
      <c r="G4" s="35" t="s">
        <v>9</v>
      </c>
      <c r="H4" s="35"/>
      <c r="I4" s="36"/>
      <c r="J4" s="35" t="s">
        <v>10</v>
      </c>
      <c r="K4" s="35"/>
      <c r="L4" s="36"/>
      <c r="M4" s="35" t="s">
        <v>11</v>
      </c>
      <c r="N4" s="35"/>
      <c r="O4" s="36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0.20412187174010232</v>
      </c>
      <c r="E8" s="9">
        <v>8.1125223684210539</v>
      </c>
      <c r="F8" s="9">
        <v>0.21406148439696374</v>
      </c>
      <c r="G8" s="9">
        <v>0.44889403508771919</v>
      </c>
      <c r="H8" s="9">
        <v>37.830634677419347</v>
      </c>
      <c r="I8" s="9">
        <v>11.782233496332516</v>
      </c>
      <c r="J8" s="9">
        <v>0.58689647458840366</v>
      </c>
      <c r="K8" s="9">
        <v>37.666476453488379</v>
      </c>
      <c r="L8" s="9">
        <v>1.6941339322916669</v>
      </c>
      <c r="M8" s="9">
        <v>6.0757023255813953</v>
      </c>
      <c r="N8" s="9">
        <v>305.13285846153838</v>
      </c>
      <c r="O8" s="9">
        <v>186.06380555555549</v>
      </c>
      <c r="P8" s="10">
        <v>0.79130459961934174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3.1323290778732631E-2</v>
      </c>
      <c r="E12" s="11">
        <v>0</v>
      </c>
      <c r="F12" s="9">
        <v>3.128392234037275E-2</v>
      </c>
      <c r="G12" s="9">
        <v>5.5497543859649133E-2</v>
      </c>
      <c r="H12" s="11">
        <v>0</v>
      </c>
      <c r="I12" s="9">
        <v>3.8671882640586804E-2</v>
      </c>
      <c r="J12" s="9">
        <v>0.11248482462419471</v>
      </c>
      <c r="K12" s="11">
        <v>0</v>
      </c>
      <c r="L12" s="9">
        <v>0.10912590277777778</v>
      </c>
      <c r="M12" s="9">
        <v>0.19989767441860462</v>
      </c>
      <c r="N12" s="11">
        <v>0</v>
      </c>
      <c r="O12" s="9">
        <v>7.9588888888888876E-2</v>
      </c>
      <c r="P12" s="10">
        <v>4.3765347695363138E-2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7" t="s">
        <v>26</v>
      </c>
      <c r="C16" s="38"/>
      <c r="D16" s="9">
        <v>0.23544516251883496</v>
      </c>
      <c r="E16" s="9">
        <v>8.1125223684210539</v>
      </c>
      <c r="F16" s="9">
        <v>0.24534540673733649</v>
      </c>
      <c r="G16" s="9">
        <v>0.5043915789473683</v>
      </c>
      <c r="H16" s="9">
        <v>37.830634677419347</v>
      </c>
      <c r="I16" s="9">
        <v>11.820905378973103</v>
      </c>
      <c r="J16" s="9">
        <v>0.6993812992125984</v>
      </c>
      <c r="K16" s="9">
        <v>37.666476453488379</v>
      </c>
      <c r="L16" s="9">
        <v>1.8032598350694446</v>
      </c>
      <c r="M16" s="9">
        <v>6.2755999999999998</v>
      </c>
      <c r="N16" s="9">
        <v>305.13285846153838</v>
      </c>
      <c r="O16" s="9">
        <v>186.14339444444437</v>
      </c>
      <c r="P16" s="25">
        <v>0.83506994731470485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0" t="s">
        <v>27</v>
      </c>
      <c r="C18" s="30"/>
    </row>
    <row r="19" spans="2:19" ht="15" customHeight="1" thickBot="1" x14ac:dyDescent="0.3">
      <c r="B19" s="31"/>
      <c r="C19" s="32"/>
      <c r="D19" s="33" t="s">
        <v>8</v>
      </c>
      <c r="E19" s="33"/>
      <c r="F19" s="34"/>
      <c r="G19" s="35" t="s">
        <v>9</v>
      </c>
      <c r="H19" s="35"/>
      <c r="I19" s="36"/>
      <c r="J19" s="35" t="s">
        <v>10</v>
      </c>
      <c r="K19" s="35"/>
      <c r="L19" s="36"/>
      <c r="M19" s="35" t="s">
        <v>11</v>
      </c>
      <c r="N19" s="35"/>
      <c r="O19" s="36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1.3810160117894458E-2</v>
      </c>
      <c r="E22" s="9">
        <v>3.9605263157894733E-4</v>
      </c>
      <c r="F22" s="9">
        <v>1.3793300699531991E-2</v>
      </c>
      <c r="G22" s="9">
        <v>4.380842105263158E-2</v>
      </c>
      <c r="H22" s="9">
        <v>2.1482258064516129E-2</v>
      </c>
      <c r="I22" s="9">
        <v>3.7039608801955989E-2</v>
      </c>
      <c r="J22" s="9">
        <v>3.2182328203292768E-2</v>
      </c>
      <c r="K22" s="9">
        <v>0</v>
      </c>
      <c r="L22" s="9">
        <v>3.1221328125E-2</v>
      </c>
      <c r="M22" s="9">
        <v>0</v>
      </c>
      <c r="N22" s="9">
        <v>0</v>
      </c>
      <c r="O22" s="9">
        <v>0</v>
      </c>
      <c r="P22" s="10">
        <v>1.6672909828152154E-2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9.3292616693987709E-3</v>
      </c>
      <c r="E24" s="11">
        <v>0</v>
      </c>
      <c r="F24" s="9">
        <v>9.3175362582480284E-3</v>
      </c>
      <c r="G24" s="9">
        <v>0</v>
      </c>
      <c r="H24" s="11">
        <v>0</v>
      </c>
      <c r="I24" s="9">
        <v>0</v>
      </c>
      <c r="J24" s="9">
        <v>5.4807829277022185E-2</v>
      </c>
      <c r="K24" s="11">
        <v>0</v>
      </c>
      <c r="L24" s="9">
        <v>5.3171206597222222E-2</v>
      </c>
      <c r="M24" s="9">
        <v>0.21508604651162788</v>
      </c>
      <c r="N24" s="11">
        <v>0</v>
      </c>
      <c r="O24" s="9">
        <v>8.5636111111111107E-2</v>
      </c>
      <c r="P24" s="10">
        <v>1.6346276170247979E-2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7" t="s">
        <v>26</v>
      </c>
      <c r="C26" s="38"/>
      <c r="D26" s="9">
        <v>2.3139421787293231E-2</v>
      </c>
      <c r="E26" s="9">
        <v>3.9605263157894733E-4</v>
      </c>
      <c r="F26" s="9">
        <v>2.3110836957780018E-2</v>
      </c>
      <c r="G26" s="9">
        <v>4.380842105263158E-2</v>
      </c>
      <c r="H26" s="9">
        <v>2.1482258064516129E-2</v>
      </c>
      <c r="I26" s="9">
        <v>3.7039608801955989E-2</v>
      </c>
      <c r="J26" s="9">
        <v>8.6990157480314953E-2</v>
      </c>
      <c r="K26" s="9">
        <v>0</v>
      </c>
      <c r="L26" s="9">
        <v>8.4392534722222218E-2</v>
      </c>
      <c r="M26" s="9">
        <v>0.21508604651162788</v>
      </c>
      <c r="N26" s="9">
        <v>0</v>
      </c>
      <c r="O26" s="9">
        <v>8.5636111111111107E-2</v>
      </c>
      <c r="P26" s="10">
        <v>3.3019185998400133E-2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9"/>
      <c r="C29" s="41" t="s">
        <v>0</v>
      </c>
      <c r="D29" s="42"/>
      <c r="E29" s="43"/>
      <c r="F29" s="41" t="s">
        <v>1</v>
      </c>
      <c r="G29" s="42"/>
      <c r="H29" s="43"/>
      <c r="I29" s="41" t="s">
        <v>2</v>
      </c>
      <c r="J29" s="42"/>
      <c r="K29" s="43"/>
      <c r="L29" s="44" t="s">
        <v>3</v>
      </c>
      <c r="M29" s="44"/>
      <c r="N29" s="44"/>
      <c r="O29" s="39" t="s">
        <v>17</v>
      </c>
    </row>
    <row r="30" spans="2:19" ht="15" customHeight="1" thickBot="1" x14ac:dyDescent="0.3">
      <c r="B30" s="40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5"/>
    </row>
    <row r="31" spans="2:19" ht="15" customHeight="1" thickBot="1" x14ac:dyDescent="0.3">
      <c r="B31" s="24" t="s">
        <v>29</v>
      </c>
      <c r="C31" s="27">
        <v>60393</v>
      </c>
      <c r="D31" s="27">
        <v>76</v>
      </c>
      <c r="E31" s="27">
        <v>60469</v>
      </c>
      <c r="F31" s="27">
        <v>285</v>
      </c>
      <c r="G31" s="27">
        <v>124</v>
      </c>
      <c r="H31" s="27">
        <v>409</v>
      </c>
      <c r="I31" s="27">
        <v>11176</v>
      </c>
      <c r="J31" s="27">
        <v>344</v>
      </c>
      <c r="K31" s="27">
        <v>11520</v>
      </c>
      <c r="L31" s="27">
        <v>43</v>
      </c>
      <c r="M31" s="27">
        <v>65</v>
      </c>
      <c r="N31" s="27">
        <v>108</v>
      </c>
      <c r="O31" s="27">
        <v>72506</v>
      </c>
    </row>
    <row r="32" spans="2:19" ht="32.25" customHeight="1" thickBot="1" x14ac:dyDescent="0.3">
      <c r="B32" s="24" t="s">
        <v>30</v>
      </c>
      <c r="C32" s="28">
        <v>8596.5648073683133</v>
      </c>
      <c r="D32" s="28">
        <v>40.809777168949026</v>
      </c>
      <c r="E32" s="28">
        <v>8637.3745845372614</v>
      </c>
      <c r="F32" s="28">
        <v>35.545270098609166</v>
      </c>
      <c r="G32" s="28">
        <v>1156.6754183020332</v>
      </c>
      <c r="H32" s="28">
        <v>1192.2206884006423</v>
      </c>
      <c r="I32" s="28">
        <v>5103.681299824987</v>
      </c>
      <c r="J32" s="28">
        <v>4022.1878192313861</v>
      </c>
      <c r="K32" s="28">
        <v>9125.8691190563732</v>
      </c>
      <c r="L32" s="28">
        <v>159.68158759860574</v>
      </c>
      <c r="M32" s="28">
        <v>22808.351006082914</v>
      </c>
      <c r="N32" s="28">
        <v>22968.032593681521</v>
      </c>
      <c r="O32" s="28">
        <v>41923.496985675796</v>
      </c>
    </row>
    <row r="33" spans="2:15" ht="32.25" customHeight="1" thickBot="1" x14ac:dyDescent="0.3">
      <c r="B33" s="24" t="s">
        <v>31</v>
      </c>
      <c r="C33" s="28">
        <v>322075.00000009121</v>
      </c>
      <c r="D33" s="28">
        <v>1773.8100000000002</v>
      </c>
      <c r="E33" s="28">
        <v>323848.81000009121</v>
      </c>
      <c r="F33" s="28">
        <v>1281.7299999999989</v>
      </c>
      <c r="G33" s="28">
        <v>11969.12</v>
      </c>
      <c r="H33" s="28">
        <v>13250.85</v>
      </c>
      <c r="I33" s="28">
        <v>63517.260000005532</v>
      </c>
      <c r="J33" s="28">
        <v>50647.050000000017</v>
      </c>
      <c r="K33" s="28">
        <v>114164.31000000556</v>
      </c>
      <c r="L33" s="28">
        <v>767.15999999999985</v>
      </c>
      <c r="M33" s="28">
        <v>47564.57</v>
      </c>
      <c r="N33" s="28">
        <v>48331.729999999996</v>
      </c>
      <c r="O33" s="28">
        <v>499595.70000009681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1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S38"/>
  <sheetViews>
    <sheetView zoomScale="70" zoomScaleNormal="70" workbookViewId="0">
      <selection activeCell="U6" sqref="U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29" t="s">
        <v>6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15"/>
      <c r="R2" s="15"/>
      <c r="S2" s="15"/>
    </row>
    <row r="3" spans="2:19" ht="16.5" customHeight="1" thickBot="1" x14ac:dyDescent="0.3">
      <c r="B3" s="30" t="s">
        <v>7</v>
      </c>
      <c r="C3" s="30"/>
    </row>
    <row r="4" spans="2:19" ht="15" customHeight="1" thickBot="1" x14ac:dyDescent="0.3">
      <c r="B4" s="31"/>
      <c r="C4" s="32"/>
      <c r="D4" s="33" t="s">
        <v>8</v>
      </c>
      <c r="E4" s="33"/>
      <c r="F4" s="34"/>
      <c r="G4" s="35" t="s">
        <v>9</v>
      </c>
      <c r="H4" s="35"/>
      <c r="I4" s="36"/>
      <c r="J4" s="35" t="s">
        <v>10</v>
      </c>
      <c r="K4" s="35"/>
      <c r="L4" s="36"/>
      <c r="M4" s="35" t="s">
        <v>11</v>
      </c>
      <c r="N4" s="35"/>
      <c r="O4" s="36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1.295742332474227</v>
      </c>
      <c r="E8" s="9">
        <v>29.140439999999995</v>
      </c>
      <c r="F8" s="9">
        <v>1.3851601156069369</v>
      </c>
      <c r="G8" s="9">
        <v>2.7719800000000001</v>
      </c>
      <c r="H8" s="9">
        <v>86.215499999999992</v>
      </c>
      <c r="I8" s="9">
        <v>51.44736666666666</v>
      </c>
      <c r="J8" s="9">
        <v>2.7989079847908744</v>
      </c>
      <c r="K8" s="9">
        <v>71.661190322580623</v>
      </c>
      <c r="L8" s="9">
        <v>10.059896938775507</v>
      </c>
      <c r="M8" s="9">
        <v>0</v>
      </c>
      <c r="N8" s="9">
        <v>690.19489999999996</v>
      </c>
      <c r="O8" s="9">
        <v>230.06496666666666</v>
      </c>
      <c r="P8" s="10">
        <v>3.441515166130761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0.19950856958762886</v>
      </c>
      <c r="E12" s="11">
        <v>0</v>
      </c>
      <c r="F12" s="9">
        <v>0.19886788696210661</v>
      </c>
      <c r="G12" s="9">
        <v>0</v>
      </c>
      <c r="H12" s="11">
        <v>0</v>
      </c>
      <c r="I12" s="9">
        <v>0</v>
      </c>
      <c r="J12" s="9">
        <v>0.29832927756654004</v>
      </c>
      <c r="K12" s="11">
        <v>0</v>
      </c>
      <c r="L12" s="9">
        <v>0.26687278911564638</v>
      </c>
      <c r="M12" s="9">
        <v>0</v>
      </c>
      <c r="N12" s="11">
        <v>0</v>
      </c>
      <c r="O12" s="9">
        <v>0</v>
      </c>
      <c r="P12" s="10">
        <v>0.20798386923901396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7" t="s">
        <v>26</v>
      </c>
      <c r="C16" s="38"/>
      <c r="D16" s="9">
        <v>1.4952509020618558</v>
      </c>
      <c r="E16" s="9">
        <v>29.140439999999995</v>
      </c>
      <c r="F16" s="9">
        <v>1.5840280025690434</v>
      </c>
      <c r="G16" s="9">
        <v>2.7719800000000001</v>
      </c>
      <c r="H16" s="9">
        <v>86.215499999999992</v>
      </c>
      <c r="I16" s="9">
        <v>51.44736666666666</v>
      </c>
      <c r="J16" s="9">
        <v>3.0972372623574147</v>
      </c>
      <c r="K16" s="9">
        <v>71.661190322580623</v>
      </c>
      <c r="L16" s="9">
        <v>10.326769727891154</v>
      </c>
      <c r="M16" s="9">
        <v>0</v>
      </c>
      <c r="N16" s="9">
        <v>690.19489999999996</v>
      </c>
      <c r="O16" s="9">
        <v>230.06496666666666</v>
      </c>
      <c r="P16" s="25">
        <v>3.6494990353697752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0" t="s">
        <v>27</v>
      </c>
      <c r="C18" s="30"/>
    </row>
    <row r="19" spans="2:19" ht="15" customHeight="1" thickBot="1" x14ac:dyDescent="0.3">
      <c r="B19" s="31"/>
      <c r="C19" s="32"/>
      <c r="D19" s="33" t="s">
        <v>8</v>
      </c>
      <c r="E19" s="33"/>
      <c r="F19" s="34"/>
      <c r="G19" s="35" t="s">
        <v>9</v>
      </c>
      <c r="H19" s="35"/>
      <c r="I19" s="36"/>
      <c r="J19" s="35" t="s">
        <v>10</v>
      </c>
      <c r="K19" s="35"/>
      <c r="L19" s="36"/>
      <c r="M19" s="35" t="s">
        <v>11</v>
      </c>
      <c r="N19" s="35"/>
      <c r="O19" s="36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0.3432190721649484</v>
      </c>
      <c r="E22" s="9">
        <v>2.1190000000000002</v>
      </c>
      <c r="F22" s="9">
        <v>0.34892164418754013</v>
      </c>
      <c r="G22" s="9">
        <v>0</v>
      </c>
      <c r="H22" s="9">
        <v>6.7142857142857141E-4</v>
      </c>
      <c r="I22" s="9">
        <v>3.9166666666666668E-4</v>
      </c>
      <c r="J22" s="9">
        <v>0.72906882129277562</v>
      </c>
      <c r="K22" s="9">
        <v>2.1803870967741936</v>
      </c>
      <c r="L22" s="9">
        <v>0.88209897959183659</v>
      </c>
      <c r="M22" s="9">
        <v>0</v>
      </c>
      <c r="N22" s="9">
        <v>1009.8831</v>
      </c>
      <c r="O22" s="9">
        <v>336.6277</v>
      </c>
      <c r="P22" s="10">
        <v>0.97132684887459797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7.679420103092785E-2</v>
      </c>
      <c r="E24" s="11">
        <v>0</v>
      </c>
      <c r="F24" s="9">
        <v>7.6547591522158009E-2</v>
      </c>
      <c r="G24" s="9">
        <v>0</v>
      </c>
      <c r="H24" s="11">
        <v>0</v>
      </c>
      <c r="I24" s="9">
        <v>0</v>
      </c>
      <c r="J24" s="9">
        <v>0.33957908745247145</v>
      </c>
      <c r="K24" s="11">
        <v>0</v>
      </c>
      <c r="L24" s="9">
        <v>0.30377312925170064</v>
      </c>
      <c r="M24" s="9">
        <v>0</v>
      </c>
      <c r="N24" s="11">
        <v>0</v>
      </c>
      <c r="O24" s="9">
        <v>0</v>
      </c>
      <c r="P24" s="10">
        <v>0.11173306538049303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7" t="s">
        <v>26</v>
      </c>
      <c r="C26" s="38"/>
      <c r="D26" s="9">
        <v>0.42001327319587622</v>
      </c>
      <c r="E26" s="9">
        <v>2.1190000000000002</v>
      </c>
      <c r="F26" s="9">
        <v>0.42546923570969813</v>
      </c>
      <c r="G26" s="9">
        <v>0</v>
      </c>
      <c r="H26" s="9">
        <v>6.7142857142857141E-4</v>
      </c>
      <c r="I26" s="9">
        <v>3.9166666666666668E-4</v>
      </c>
      <c r="J26" s="9">
        <v>1.068647908745247</v>
      </c>
      <c r="K26" s="9">
        <v>2.1803870967741936</v>
      </c>
      <c r="L26" s="9">
        <v>1.1858721088435371</v>
      </c>
      <c r="M26" s="9">
        <v>0</v>
      </c>
      <c r="N26" s="9">
        <v>1009.8831</v>
      </c>
      <c r="O26" s="9">
        <v>336.6277</v>
      </c>
      <c r="P26" s="10">
        <v>1.083059914255091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9"/>
      <c r="C29" s="41" t="s">
        <v>0</v>
      </c>
      <c r="D29" s="42"/>
      <c r="E29" s="43"/>
      <c r="F29" s="41" t="s">
        <v>1</v>
      </c>
      <c r="G29" s="42"/>
      <c r="H29" s="43"/>
      <c r="I29" s="41" t="s">
        <v>2</v>
      </c>
      <c r="J29" s="42"/>
      <c r="K29" s="43"/>
      <c r="L29" s="44" t="s">
        <v>3</v>
      </c>
      <c r="M29" s="44"/>
      <c r="N29" s="44"/>
      <c r="O29" s="39" t="s">
        <v>17</v>
      </c>
    </row>
    <row r="30" spans="2:19" ht="15" customHeight="1" thickBot="1" x14ac:dyDescent="0.3">
      <c r="B30" s="40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5"/>
    </row>
    <row r="31" spans="2:19" ht="15" customHeight="1" thickBot="1" x14ac:dyDescent="0.3">
      <c r="B31" s="24" t="s">
        <v>29</v>
      </c>
      <c r="C31" s="27">
        <v>1552</v>
      </c>
      <c r="D31" s="27">
        <v>5</v>
      </c>
      <c r="E31" s="27">
        <v>1557</v>
      </c>
      <c r="F31" s="27">
        <v>5</v>
      </c>
      <c r="G31" s="27">
        <v>7</v>
      </c>
      <c r="H31" s="27">
        <v>12</v>
      </c>
      <c r="I31" s="27">
        <v>263</v>
      </c>
      <c r="J31" s="27">
        <v>31</v>
      </c>
      <c r="K31" s="27">
        <v>294</v>
      </c>
      <c r="L31" s="27">
        <v>2</v>
      </c>
      <c r="M31" s="27">
        <v>1</v>
      </c>
      <c r="N31" s="27">
        <v>3</v>
      </c>
      <c r="O31" s="27">
        <v>1866</v>
      </c>
    </row>
    <row r="32" spans="2:19" ht="32.25" customHeight="1" thickBot="1" x14ac:dyDescent="0.3">
      <c r="B32" s="24" t="s">
        <v>30</v>
      </c>
      <c r="C32" s="28">
        <v>153.649543290861</v>
      </c>
      <c r="D32" s="28">
        <v>12.188485730593561</v>
      </c>
      <c r="E32" s="28">
        <v>165.83802902145456</v>
      </c>
      <c r="F32" s="28">
        <v>0.2039038662542009</v>
      </c>
      <c r="G32" s="28">
        <v>1.6709371004572375</v>
      </c>
      <c r="H32" s="28">
        <v>1.8748409667114385</v>
      </c>
      <c r="I32" s="28">
        <v>80.203575739757284</v>
      </c>
      <c r="J32" s="28">
        <v>119.94534148142549</v>
      </c>
      <c r="K32" s="28">
        <v>200.14891722118278</v>
      </c>
      <c r="L32" s="28">
        <v>41.597618835616544</v>
      </c>
      <c r="M32" s="28">
        <v>0</v>
      </c>
      <c r="N32" s="28">
        <v>41.597618835616544</v>
      </c>
      <c r="O32" s="28">
        <v>409.45940604496536</v>
      </c>
    </row>
    <row r="33" spans="2:15" ht="32.25" customHeight="1" thickBot="1" x14ac:dyDescent="0.3">
      <c r="B33" s="24" t="s">
        <v>31</v>
      </c>
      <c r="C33" s="28">
        <v>13517.780000000035</v>
      </c>
      <c r="D33" s="28">
        <v>161.87</v>
      </c>
      <c r="E33" s="28">
        <v>13679.650000000036</v>
      </c>
      <c r="F33" s="28">
        <v>48.51</v>
      </c>
      <c r="G33" s="28">
        <v>343.8</v>
      </c>
      <c r="H33" s="28">
        <v>392.31</v>
      </c>
      <c r="I33" s="28">
        <v>1107.9299999999994</v>
      </c>
      <c r="J33" s="28">
        <v>1141.1300000000001</v>
      </c>
      <c r="K33" s="28">
        <v>2249.0599999999995</v>
      </c>
      <c r="L33" s="28">
        <v>257.56</v>
      </c>
      <c r="M33" s="28">
        <v>600</v>
      </c>
      <c r="N33" s="28">
        <v>857.56</v>
      </c>
      <c r="O33" s="28">
        <v>17178.580000000034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2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S38"/>
  <sheetViews>
    <sheetView zoomScale="70" zoomScaleNormal="70" workbookViewId="0">
      <selection activeCell="U6" sqref="U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29" t="s">
        <v>6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15"/>
      <c r="R2" s="15"/>
      <c r="S2" s="15"/>
    </row>
    <row r="3" spans="2:19" ht="16.5" customHeight="1" thickBot="1" x14ac:dyDescent="0.3">
      <c r="B3" s="30" t="s">
        <v>7</v>
      </c>
      <c r="C3" s="30"/>
    </row>
    <row r="4" spans="2:19" ht="15" customHeight="1" thickBot="1" x14ac:dyDescent="0.3">
      <c r="B4" s="31"/>
      <c r="C4" s="32"/>
      <c r="D4" s="33" t="s">
        <v>8</v>
      </c>
      <c r="E4" s="33"/>
      <c r="F4" s="34"/>
      <c r="G4" s="35" t="s">
        <v>9</v>
      </c>
      <c r="H4" s="35"/>
      <c r="I4" s="36"/>
      <c r="J4" s="35" t="s">
        <v>10</v>
      </c>
      <c r="K4" s="35"/>
      <c r="L4" s="36"/>
      <c r="M4" s="35" t="s">
        <v>11</v>
      </c>
      <c r="N4" s="35"/>
      <c r="O4" s="36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0.10158553084031806</v>
      </c>
      <c r="E8" s="9">
        <v>5.7516793103448283</v>
      </c>
      <c r="F8" s="9">
        <v>0.11037544123169356</v>
      </c>
      <c r="G8" s="9">
        <v>0.12813660714285716</v>
      </c>
      <c r="H8" s="9">
        <v>8.8571809523809524</v>
      </c>
      <c r="I8" s="9">
        <v>1.5064067669172934</v>
      </c>
      <c r="J8" s="9">
        <v>0.18098213042469255</v>
      </c>
      <c r="K8" s="9">
        <v>14.731820325203252</v>
      </c>
      <c r="L8" s="9">
        <v>0.58480728790613723</v>
      </c>
      <c r="M8" s="9">
        <v>0</v>
      </c>
      <c r="N8" s="9">
        <v>216.24595789473685</v>
      </c>
      <c r="O8" s="9">
        <v>195.65110476190478</v>
      </c>
      <c r="P8" s="10">
        <v>0.38568906014552035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3.9296787019127456E-2</v>
      </c>
      <c r="E12" s="11">
        <v>0</v>
      </c>
      <c r="F12" s="9">
        <v>3.923565259374498E-2</v>
      </c>
      <c r="G12" s="9">
        <v>4.4928571428571436E-2</v>
      </c>
      <c r="H12" s="11">
        <v>0</v>
      </c>
      <c r="I12" s="9">
        <v>3.7834586466165422E-2</v>
      </c>
      <c r="J12" s="9">
        <v>8.0686957530749601E-2</v>
      </c>
      <c r="K12" s="11">
        <v>0</v>
      </c>
      <c r="L12" s="9">
        <v>7.8447675992779797E-2</v>
      </c>
      <c r="M12" s="9">
        <v>0</v>
      </c>
      <c r="N12" s="11">
        <v>0</v>
      </c>
      <c r="O12" s="9">
        <v>0</v>
      </c>
      <c r="P12" s="10">
        <v>4.6674297154174031E-2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7" t="s">
        <v>26</v>
      </c>
      <c r="C16" s="38"/>
      <c r="D16" s="9">
        <v>0.14088231785944552</v>
      </c>
      <c r="E16" s="9">
        <v>5.7516793103448283</v>
      </c>
      <c r="F16" s="9">
        <v>0.14961109382543852</v>
      </c>
      <c r="G16" s="9">
        <v>0.17306517857142859</v>
      </c>
      <c r="H16" s="9">
        <v>8.8571809523809524</v>
      </c>
      <c r="I16" s="9">
        <v>1.5442413533834587</v>
      </c>
      <c r="J16" s="9">
        <v>0.26166908795544214</v>
      </c>
      <c r="K16" s="9">
        <v>14.731820325203252</v>
      </c>
      <c r="L16" s="9">
        <v>0.66325496389891703</v>
      </c>
      <c r="M16" s="9">
        <v>0</v>
      </c>
      <c r="N16" s="9">
        <v>216.24595789473685</v>
      </c>
      <c r="O16" s="9">
        <v>195.65110476190478</v>
      </c>
      <c r="P16" s="25">
        <v>0.43236335729969438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0" t="s">
        <v>27</v>
      </c>
      <c r="C18" s="30"/>
    </row>
    <row r="19" spans="2:19" ht="15" customHeight="1" thickBot="1" x14ac:dyDescent="0.3">
      <c r="B19" s="31"/>
      <c r="C19" s="32"/>
      <c r="D19" s="33" t="s">
        <v>8</v>
      </c>
      <c r="E19" s="33"/>
      <c r="F19" s="34"/>
      <c r="G19" s="35" t="s">
        <v>9</v>
      </c>
      <c r="H19" s="35"/>
      <c r="I19" s="36"/>
      <c r="J19" s="35" t="s">
        <v>10</v>
      </c>
      <c r="K19" s="35"/>
      <c r="L19" s="36"/>
      <c r="M19" s="35" t="s">
        <v>11</v>
      </c>
      <c r="N19" s="35"/>
      <c r="O19" s="36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7" t="s">
        <v>26</v>
      </c>
      <c r="C26" s="38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9"/>
      <c r="C29" s="41" t="s">
        <v>0</v>
      </c>
      <c r="D29" s="42"/>
      <c r="E29" s="43"/>
      <c r="F29" s="41" t="s">
        <v>1</v>
      </c>
      <c r="G29" s="42"/>
      <c r="H29" s="43"/>
      <c r="I29" s="41" t="s">
        <v>2</v>
      </c>
      <c r="J29" s="42"/>
      <c r="K29" s="43"/>
      <c r="L29" s="44" t="s">
        <v>3</v>
      </c>
      <c r="M29" s="44"/>
      <c r="N29" s="44"/>
      <c r="O29" s="39" t="s">
        <v>17</v>
      </c>
    </row>
    <row r="30" spans="2:19" ht="15" customHeight="1" thickBot="1" x14ac:dyDescent="0.3">
      <c r="B30" s="40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5"/>
    </row>
    <row r="31" spans="2:19" ht="15" customHeight="1" thickBot="1" x14ac:dyDescent="0.3">
      <c r="B31" s="24" t="s">
        <v>29</v>
      </c>
      <c r="C31" s="27">
        <v>18612</v>
      </c>
      <c r="D31" s="27">
        <v>29</v>
      </c>
      <c r="E31" s="27">
        <v>18641</v>
      </c>
      <c r="F31" s="27">
        <v>112</v>
      </c>
      <c r="G31" s="27">
        <v>21</v>
      </c>
      <c r="H31" s="27">
        <v>133</v>
      </c>
      <c r="I31" s="27">
        <v>4309</v>
      </c>
      <c r="J31" s="27">
        <v>123</v>
      </c>
      <c r="K31" s="27">
        <v>4432</v>
      </c>
      <c r="L31" s="27">
        <v>2</v>
      </c>
      <c r="M31" s="27">
        <v>19</v>
      </c>
      <c r="N31" s="27">
        <v>21</v>
      </c>
      <c r="O31" s="27">
        <v>23227</v>
      </c>
    </row>
    <row r="32" spans="2:19" ht="32.25" customHeight="1" thickBot="1" x14ac:dyDescent="0.3">
      <c r="B32" s="24" t="s">
        <v>30</v>
      </c>
      <c r="C32" s="28">
        <v>2411.6953607478044</v>
      </c>
      <c r="D32" s="28">
        <v>13.138824082533516</v>
      </c>
      <c r="E32" s="28">
        <v>2424.834184830338</v>
      </c>
      <c r="F32" s="28">
        <v>11.991905142767488</v>
      </c>
      <c r="G32" s="28">
        <v>20.037222320356509</v>
      </c>
      <c r="H32" s="28">
        <v>32.029127463123999</v>
      </c>
      <c r="I32" s="28">
        <v>1233.1916872597405</v>
      </c>
      <c r="J32" s="28">
        <v>1864.0106171236303</v>
      </c>
      <c r="K32" s="28">
        <v>3097.2023043833706</v>
      </c>
      <c r="L32" s="28">
        <v>5.9236511415525337</v>
      </c>
      <c r="M32" s="28">
        <v>4790.3629383561629</v>
      </c>
      <c r="N32" s="28">
        <v>4796.2865894977158</v>
      </c>
      <c r="O32" s="28">
        <v>10350.352206174548</v>
      </c>
    </row>
    <row r="33" spans="2:15" ht="32.25" customHeight="1" thickBot="1" x14ac:dyDescent="0.3">
      <c r="B33" s="24" t="s">
        <v>31</v>
      </c>
      <c r="C33" s="28">
        <v>87348.910000004325</v>
      </c>
      <c r="D33" s="28">
        <v>769.65</v>
      </c>
      <c r="E33" s="28">
        <v>88118.56000000432</v>
      </c>
      <c r="F33" s="28">
        <v>518.42999999999961</v>
      </c>
      <c r="G33" s="28">
        <v>809</v>
      </c>
      <c r="H33" s="28">
        <v>1327.4299999999996</v>
      </c>
      <c r="I33" s="28">
        <v>21539.360000000295</v>
      </c>
      <c r="J33" s="28">
        <v>23657.789999999997</v>
      </c>
      <c r="K33" s="28">
        <v>45197.150000000292</v>
      </c>
      <c r="L33" s="28">
        <v>46.199999999999996</v>
      </c>
      <c r="M33" s="28">
        <v>32997.4</v>
      </c>
      <c r="N33" s="28">
        <v>33043.599999999999</v>
      </c>
      <c r="O33" s="28">
        <v>167686.74000000459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3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S38"/>
  <sheetViews>
    <sheetView zoomScale="70" zoomScaleNormal="70" workbookViewId="0">
      <selection activeCell="U6" sqref="U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29" t="s">
        <v>6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15"/>
      <c r="R2" s="15"/>
      <c r="S2" s="15"/>
    </row>
    <row r="3" spans="2:19" ht="16.5" customHeight="1" thickBot="1" x14ac:dyDescent="0.3">
      <c r="B3" s="30" t="s">
        <v>7</v>
      </c>
      <c r="C3" s="30"/>
    </row>
    <row r="4" spans="2:19" ht="15" customHeight="1" thickBot="1" x14ac:dyDescent="0.3">
      <c r="B4" s="31"/>
      <c r="C4" s="32"/>
      <c r="D4" s="33" t="s">
        <v>8</v>
      </c>
      <c r="E4" s="33"/>
      <c r="F4" s="34"/>
      <c r="G4" s="35" t="s">
        <v>9</v>
      </c>
      <c r="H4" s="35"/>
      <c r="I4" s="36"/>
      <c r="J4" s="35" t="s">
        <v>10</v>
      </c>
      <c r="K4" s="35"/>
      <c r="L4" s="36"/>
      <c r="M4" s="35" t="s">
        <v>11</v>
      </c>
      <c r="N4" s="35"/>
      <c r="O4" s="36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0.31394025176542828</v>
      </c>
      <c r="E8" s="9">
        <v>7.6689499999999988</v>
      </c>
      <c r="F8" s="9">
        <v>0.32070866564417178</v>
      </c>
      <c r="G8" s="9">
        <v>1.3175131578947368</v>
      </c>
      <c r="H8" s="9">
        <v>18.189116666666663</v>
      </c>
      <c r="I8" s="9">
        <v>7.8484564516129014</v>
      </c>
      <c r="J8" s="9">
        <v>1.1100971935007387</v>
      </c>
      <c r="K8" s="9">
        <v>20.161322222222221</v>
      </c>
      <c r="L8" s="9">
        <v>1.7228957112223018</v>
      </c>
      <c r="M8" s="9">
        <v>37.03922</v>
      </c>
      <c r="N8" s="9">
        <v>126.44595000000001</v>
      </c>
      <c r="O8" s="9">
        <v>92.058746153846158</v>
      </c>
      <c r="P8" s="10">
        <v>0.74612802335803097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1.334545594105005E-2</v>
      </c>
      <c r="E12" s="11">
        <v>0</v>
      </c>
      <c r="F12" s="9">
        <v>1.3333174846625771E-2</v>
      </c>
      <c r="G12" s="9">
        <v>2.1234210526315789E-2</v>
      </c>
      <c r="H12" s="11">
        <v>0</v>
      </c>
      <c r="I12" s="9">
        <v>1.3014516129032257E-2</v>
      </c>
      <c r="J12" s="9">
        <v>7.1284711964549483E-2</v>
      </c>
      <c r="K12" s="11">
        <v>0</v>
      </c>
      <c r="L12" s="9">
        <v>6.8991779842744808E-2</v>
      </c>
      <c r="M12" s="9">
        <v>0</v>
      </c>
      <c r="N12" s="11">
        <v>0</v>
      </c>
      <c r="O12" s="9">
        <v>0</v>
      </c>
      <c r="P12" s="10">
        <v>2.3088691447946754E-2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7" t="s">
        <v>26</v>
      </c>
      <c r="C16" s="38"/>
      <c r="D16" s="9">
        <v>0.32728570770647836</v>
      </c>
      <c r="E16" s="9">
        <v>7.6689499999999988</v>
      </c>
      <c r="F16" s="9">
        <v>0.33404184049079755</v>
      </c>
      <c r="G16" s="9">
        <v>1.3387473684210525</v>
      </c>
      <c r="H16" s="9">
        <v>18.189116666666663</v>
      </c>
      <c r="I16" s="9">
        <v>7.8614709677419334</v>
      </c>
      <c r="J16" s="9">
        <v>1.1813819054652881</v>
      </c>
      <c r="K16" s="9">
        <v>20.161322222222221</v>
      </c>
      <c r="L16" s="9">
        <v>1.7918874910650466</v>
      </c>
      <c r="M16" s="9">
        <v>37.03922</v>
      </c>
      <c r="N16" s="9">
        <v>126.44595000000001</v>
      </c>
      <c r="O16" s="9">
        <v>92.058746153846158</v>
      </c>
      <c r="P16" s="25">
        <v>0.76921671480597775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0" t="s">
        <v>27</v>
      </c>
      <c r="C18" s="30"/>
    </row>
    <row r="19" spans="2:19" ht="15" customHeight="1" thickBot="1" x14ac:dyDescent="0.3">
      <c r="B19" s="31"/>
      <c r="C19" s="32"/>
      <c r="D19" s="33" t="s">
        <v>8</v>
      </c>
      <c r="E19" s="33"/>
      <c r="F19" s="34"/>
      <c r="G19" s="35" t="s">
        <v>9</v>
      </c>
      <c r="H19" s="35"/>
      <c r="I19" s="36"/>
      <c r="J19" s="35" t="s">
        <v>10</v>
      </c>
      <c r="K19" s="35"/>
      <c r="L19" s="36"/>
      <c r="M19" s="35" t="s">
        <v>11</v>
      </c>
      <c r="N19" s="35"/>
      <c r="O19" s="36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7.2408074915566473E-2</v>
      </c>
      <c r="E22" s="9">
        <v>3.7818416666666668</v>
      </c>
      <c r="F22" s="9">
        <v>7.5821664110429454E-2</v>
      </c>
      <c r="G22" s="9">
        <v>9.5978947368421053E-2</v>
      </c>
      <c r="H22" s="9">
        <v>8.9333583333333326</v>
      </c>
      <c r="I22" s="9">
        <v>3.5169000000000001</v>
      </c>
      <c r="J22" s="9">
        <v>0.21153175775480057</v>
      </c>
      <c r="K22" s="9">
        <v>13.661207777777779</v>
      </c>
      <c r="L22" s="9">
        <v>0.64415178699070763</v>
      </c>
      <c r="M22" s="9">
        <v>7.0580299999999996</v>
      </c>
      <c r="N22" s="9">
        <v>46.600331250000004</v>
      </c>
      <c r="O22" s="9">
        <v>31.391753846153847</v>
      </c>
      <c r="P22" s="10">
        <v>0.24019117166896897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7" t="s">
        <v>26</v>
      </c>
      <c r="C26" s="38"/>
      <c r="D26" s="9">
        <v>7.2408074915566473E-2</v>
      </c>
      <c r="E26" s="9">
        <v>3.7818416666666668</v>
      </c>
      <c r="F26" s="9">
        <v>7.5821664110429454E-2</v>
      </c>
      <c r="G26" s="9">
        <v>9.5978947368421053E-2</v>
      </c>
      <c r="H26" s="9">
        <v>8.9333583333333326</v>
      </c>
      <c r="I26" s="9">
        <v>3.5169000000000001</v>
      </c>
      <c r="J26" s="9">
        <v>0.21153175775480057</v>
      </c>
      <c r="K26" s="9">
        <v>13.661207777777779</v>
      </c>
      <c r="L26" s="9">
        <v>0.64415178699070763</v>
      </c>
      <c r="M26" s="9">
        <v>7.0580299999999996</v>
      </c>
      <c r="N26" s="9">
        <v>46.600331250000004</v>
      </c>
      <c r="O26" s="9">
        <v>31.391753846153847</v>
      </c>
      <c r="P26" s="10">
        <v>0.24019117166896897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9"/>
      <c r="C29" s="41" t="s">
        <v>0</v>
      </c>
      <c r="D29" s="42"/>
      <c r="E29" s="43"/>
      <c r="F29" s="41" t="s">
        <v>1</v>
      </c>
      <c r="G29" s="42"/>
      <c r="H29" s="43"/>
      <c r="I29" s="41" t="s">
        <v>2</v>
      </c>
      <c r="J29" s="42"/>
      <c r="K29" s="43"/>
      <c r="L29" s="44" t="s">
        <v>3</v>
      </c>
      <c r="M29" s="44"/>
      <c r="N29" s="44"/>
      <c r="O29" s="39" t="s">
        <v>17</v>
      </c>
    </row>
    <row r="30" spans="2:19" ht="15" customHeight="1" thickBot="1" x14ac:dyDescent="0.3">
      <c r="B30" s="40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5"/>
    </row>
    <row r="31" spans="2:19" ht="15" customHeight="1" thickBot="1" x14ac:dyDescent="0.3">
      <c r="B31" s="24" t="s">
        <v>29</v>
      </c>
      <c r="C31" s="27">
        <v>13028</v>
      </c>
      <c r="D31" s="27">
        <v>12</v>
      </c>
      <c r="E31" s="27">
        <v>13040</v>
      </c>
      <c r="F31" s="27">
        <v>38</v>
      </c>
      <c r="G31" s="27">
        <v>24</v>
      </c>
      <c r="H31" s="27">
        <v>62</v>
      </c>
      <c r="I31" s="27">
        <v>2708</v>
      </c>
      <c r="J31" s="27">
        <v>90</v>
      </c>
      <c r="K31" s="27">
        <v>2798</v>
      </c>
      <c r="L31" s="27">
        <v>10</v>
      </c>
      <c r="M31" s="27">
        <v>16</v>
      </c>
      <c r="N31" s="27">
        <v>26</v>
      </c>
      <c r="O31" s="27">
        <v>15926</v>
      </c>
    </row>
    <row r="32" spans="2:19" ht="32.25" customHeight="1" thickBot="1" x14ac:dyDescent="0.3">
      <c r="B32" s="24" t="s">
        <v>30</v>
      </c>
      <c r="C32" s="28">
        <v>1584.8813358025293</v>
      </c>
      <c r="D32" s="28">
        <v>4.0085526255719293</v>
      </c>
      <c r="E32" s="28">
        <v>1588.8898884281011</v>
      </c>
      <c r="F32" s="28">
        <v>7.1102192607648984</v>
      </c>
      <c r="G32" s="28">
        <v>54.702107625728928</v>
      </c>
      <c r="H32" s="28">
        <v>61.812326886493828</v>
      </c>
      <c r="I32" s="28">
        <v>930.43911087202889</v>
      </c>
      <c r="J32" s="28">
        <v>718.61689652931636</v>
      </c>
      <c r="K32" s="28">
        <v>1649.0560074013451</v>
      </c>
      <c r="L32" s="28">
        <v>82.83789890854203</v>
      </c>
      <c r="M32" s="28">
        <v>1033.0011335826816</v>
      </c>
      <c r="N32" s="28">
        <v>1115.8390324912236</v>
      </c>
      <c r="O32" s="28">
        <v>4415.5972552071635</v>
      </c>
    </row>
    <row r="33" spans="2:15" ht="32.25" customHeight="1" thickBot="1" x14ac:dyDescent="0.3">
      <c r="B33" s="24" t="s">
        <v>31</v>
      </c>
      <c r="C33" s="28">
        <v>63572.410000002921</v>
      </c>
      <c r="D33" s="28">
        <v>210.21</v>
      </c>
      <c r="E33" s="28">
        <v>63782.62000000292</v>
      </c>
      <c r="F33" s="28">
        <v>168.87000000000003</v>
      </c>
      <c r="G33" s="28">
        <v>1199.99</v>
      </c>
      <c r="H33" s="28">
        <v>1368.8600000000001</v>
      </c>
      <c r="I33" s="28">
        <v>14090.090000000153</v>
      </c>
      <c r="J33" s="28">
        <v>11970.08</v>
      </c>
      <c r="K33" s="28">
        <v>26060.170000000151</v>
      </c>
      <c r="L33" s="28">
        <v>332.68</v>
      </c>
      <c r="M33" s="28">
        <v>5882.06</v>
      </c>
      <c r="N33" s="28">
        <v>6214.7400000000007</v>
      </c>
      <c r="O33" s="28">
        <v>97426.39000000307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4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S38"/>
  <sheetViews>
    <sheetView topLeftCell="B1" zoomScale="70" zoomScaleNormal="70" workbookViewId="0">
      <selection activeCell="U6" sqref="U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29" t="s">
        <v>6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15"/>
      <c r="R2" s="15"/>
      <c r="S2" s="15"/>
    </row>
    <row r="3" spans="2:19" ht="16.5" customHeight="1" thickBot="1" x14ac:dyDescent="0.3">
      <c r="B3" s="30" t="s">
        <v>7</v>
      </c>
      <c r="C3" s="30"/>
    </row>
    <row r="4" spans="2:19" ht="15" customHeight="1" thickBot="1" x14ac:dyDescent="0.3">
      <c r="B4" s="31"/>
      <c r="C4" s="32"/>
      <c r="D4" s="33" t="s">
        <v>8</v>
      </c>
      <c r="E4" s="33"/>
      <c r="F4" s="34"/>
      <c r="G4" s="35" t="s">
        <v>9</v>
      </c>
      <c r="H4" s="35"/>
      <c r="I4" s="36"/>
      <c r="J4" s="35" t="s">
        <v>10</v>
      </c>
      <c r="K4" s="35"/>
      <c r="L4" s="36"/>
      <c r="M4" s="35" t="s">
        <v>11</v>
      </c>
      <c r="N4" s="35"/>
      <c r="O4" s="36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0.98645024319705543</v>
      </c>
      <c r="E8" s="9">
        <v>18.309546666666666</v>
      </c>
      <c r="F8" s="9">
        <v>1.0205418787719758</v>
      </c>
      <c r="G8" s="9">
        <v>2.3216125000000001</v>
      </c>
      <c r="H8" s="9">
        <v>26.90228333333334</v>
      </c>
      <c r="I8" s="9">
        <v>6.6593779411764711</v>
      </c>
      <c r="J8" s="9">
        <v>3.6664521002210759</v>
      </c>
      <c r="K8" s="9">
        <v>32.923472463768128</v>
      </c>
      <c r="L8" s="9">
        <v>5.0821143758765785</v>
      </c>
      <c r="M8" s="9">
        <v>57.130100000000006</v>
      </c>
      <c r="N8" s="9">
        <v>1246.5381666666665</v>
      </c>
      <c r="O8" s="9">
        <v>949.18614999999988</v>
      </c>
      <c r="P8" s="10">
        <v>2.5287146207803595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7.8315656632049493E-2</v>
      </c>
      <c r="E12" s="11">
        <v>0</v>
      </c>
      <c r="F12" s="9">
        <v>7.8161532406192669E-2</v>
      </c>
      <c r="G12" s="9">
        <v>0.11892678571428571</v>
      </c>
      <c r="H12" s="11">
        <v>0</v>
      </c>
      <c r="I12" s="9">
        <v>9.7939705882352929E-2</v>
      </c>
      <c r="J12" s="9">
        <v>0.32645261606484888</v>
      </c>
      <c r="K12" s="11">
        <v>0</v>
      </c>
      <c r="L12" s="9">
        <v>0.31065652173913039</v>
      </c>
      <c r="M12" s="9">
        <v>0</v>
      </c>
      <c r="N12" s="11">
        <v>0</v>
      </c>
      <c r="O12" s="9">
        <v>0</v>
      </c>
      <c r="P12" s="10">
        <v>0.11457730162209562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7" t="s">
        <v>26</v>
      </c>
      <c r="C16" s="38"/>
      <c r="D16" s="9">
        <v>1.064765899829105</v>
      </c>
      <c r="E16" s="9">
        <v>18.309546666666666</v>
      </c>
      <c r="F16" s="9">
        <v>1.0987034111781684</v>
      </c>
      <c r="G16" s="9">
        <v>2.4405392857142858</v>
      </c>
      <c r="H16" s="9">
        <v>26.90228333333334</v>
      </c>
      <c r="I16" s="9">
        <v>6.7573176470588239</v>
      </c>
      <c r="J16" s="9">
        <v>3.992904716285925</v>
      </c>
      <c r="K16" s="9">
        <v>32.923472463768128</v>
      </c>
      <c r="L16" s="9">
        <v>5.3927708976157085</v>
      </c>
      <c r="M16" s="9">
        <v>57.130100000000006</v>
      </c>
      <c r="N16" s="9">
        <v>1246.5381666666665</v>
      </c>
      <c r="O16" s="9">
        <v>949.18614999999988</v>
      </c>
      <c r="P16" s="25">
        <v>2.6432919224024549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0" t="s">
        <v>27</v>
      </c>
      <c r="C18" s="30"/>
    </row>
    <row r="19" spans="2:19" ht="15" customHeight="1" thickBot="1" x14ac:dyDescent="0.3">
      <c r="B19" s="31"/>
      <c r="C19" s="32"/>
      <c r="D19" s="33" t="s">
        <v>8</v>
      </c>
      <c r="E19" s="33"/>
      <c r="F19" s="34"/>
      <c r="G19" s="35" t="s">
        <v>9</v>
      </c>
      <c r="H19" s="35"/>
      <c r="I19" s="36"/>
      <c r="J19" s="35" t="s">
        <v>10</v>
      </c>
      <c r="K19" s="35"/>
      <c r="L19" s="36"/>
      <c r="M19" s="35" t="s">
        <v>11</v>
      </c>
      <c r="N19" s="35"/>
      <c r="O19" s="36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0.11701122650190614</v>
      </c>
      <c r="E22" s="9">
        <v>3.5551666666666666</v>
      </c>
      <c r="F22" s="9">
        <v>0.12377747310417213</v>
      </c>
      <c r="G22" s="9">
        <v>3.8942857142857147E-2</v>
      </c>
      <c r="H22" s="9">
        <v>0</v>
      </c>
      <c r="I22" s="9">
        <v>3.2070588235294122E-2</v>
      </c>
      <c r="J22" s="9">
        <v>0.60220280029476791</v>
      </c>
      <c r="K22" s="9">
        <v>11.80700579710145</v>
      </c>
      <c r="L22" s="9">
        <v>1.1443706872370267</v>
      </c>
      <c r="M22" s="9">
        <v>0</v>
      </c>
      <c r="N22" s="9">
        <v>0</v>
      </c>
      <c r="O22" s="9">
        <v>0</v>
      </c>
      <c r="P22" s="10">
        <v>0.28249510083296803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9.7080320757197318E-4</v>
      </c>
      <c r="E24" s="11">
        <v>0</v>
      </c>
      <c r="F24" s="9">
        <v>9.6889267908685387E-4</v>
      </c>
      <c r="G24" s="9">
        <v>0</v>
      </c>
      <c r="H24" s="11">
        <v>0</v>
      </c>
      <c r="I24" s="9">
        <v>0</v>
      </c>
      <c r="J24" s="9">
        <v>1.2648931466470155E-2</v>
      </c>
      <c r="K24" s="11">
        <v>0</v>
      </c>
      <c r="L24" s="9">
        <v>1.2036886395511922E-2</v>
      </c>
      <c r="M24" s="9">
        <v>0</v>
      </c>
      <c r="N24" s="11">
        <v>0</v>
      </c>
      <c r="O24" s="9">
        <v>0</v>
      </c>
      <c r="P24" s="10">
        <v>2.6906510302498908E-3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7" t="s">
        <v>26</v>
      </c>
      <c r="C26" s="38"/>
      <c r="D26" s="9">
        <v>0.11798202970947812</v>
      </c>
      <c r="E26" s="9">
        <v>3.5551666666666666</v>
      </c>
      <c r="F26" s="9">
        <v>0.12474636578325898</v>
      </c>
      <c r="G26" s="9">
        <v>3.8942857142857147E-2</v>
      </c>
      <c r="H26" s="9">
        <v>0</v>
      </c>
      <c r="I26" s="9">
        <v>3.2070588235294122E-2</v>
      </c>
      <c r="J26" s="9">
        <v>0.61485173176123809</v>
      </c>
      <c r="K26" s="9">
        <v>11.80700579710145</v>
      </c>
      <c r="L26" s="9">
        <v>1.1564075736325385</v>
      </c>
      <c r="M26" s="9">
        <v>0</v>
      </c>
      <c r="N26" s="9">
        <v>0</v>
      </c>
      <c r="O26" s="9">
        <v>0</v>
      </c>
      <c r="P26" s="10">
        <v>0.28518575186321793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9"/>
      <c r="C29" s="41" t="s">
        <v>0</v>
      </c>
      <c r="D29" s="42"/>
      <c r="E29" s="43"/>
      <c r="F29" s="41" t="s">
        <v>1</v>
      </c>
      <c r="G29" s="42"/>
      <c r="H29" s="43"/>
      <c r="I29" s="41" t="s">
        <v>2</v>
      </c>
      <c r="J29" s="42"/>
      <c r="K29" s="43"/>
      <c r="L29" s="44" t="s">
        <v>3</v>
      </c>
      <c r="M29" s="44"/>
      <c r="N29" s="44"/>
      <c r="O29" s="39" t="s">
        <v>17</v>
      </c>
    </row>
    <row r="30" spans="2:19" ht="15" customHeight="1" thickBot="1" x14ac:dyDescent="0.3">
      <c r="B30" s="40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5"/>
    </row>
    <row r="31" spans="2:19" ht="15" customHeight="1" thickBot="1" x14ac:dyDescent="0.3">
      <c r="B31" s="24" t="s">
        <v>29</v>
      </c>
      <c r="C31" s="27">
        <v>7607</v>
      </c>
      <c r="D31" s="27">
        <v>15</v>
      </c>
      <c r="E31" s="27">
        <v>7622</v>
      </c>
      <c r="F31" s="27">
        <v>56</v>
      </c>
      <c r="G31" s="27">
        <v>12</v>
      </c>
      <c r="H31" s="27">
        <v>68</v>
      </c>
      <c r="I31" s="27">
        <v>1357</v>
      </c>
      <c r="J31" s="27">
        <v>69</v>
      </c>
      <c r="K31" s="27">
        <v>1426</v>
      </c>
      <c r="L31" s="27">
        <v>2</v>
      </c>
      <c r="M31" s="27">
        <v>6</v>
      </c>
      <c r="N31" s="27">
        <v>8</v>
      </c>
      <c r="O31" s="27">
        <v>9124</v>
      </c>
    </row>
    <row r="32" spans="2:19" ht="32.25" customHeight="1" thickBot="1" x14ac:dyDescent="0.3">
      <c r="B32" s="24" t="s">
        <v>30</v>
      </c>
      <c r="C32" s="28">
        <v>908.73458236845022</v>
      </c>
      <c r="D32" s="28">
        <v>19.124514643173928</v>
      </c>
      <c r="E32" s="28">
        <v>927.85909701162416</v>
      </c>
      <c r="F32" s="28">
        <v>5.5249398979930815</v>
      </c>
      <c r="G32" s="28">
        <v>26.044821528971646</v>
      </c>
      <c r="H32" s="28">
        <v>31.569761426964728</v>
      </c>
      <c r="I32" s="28">
        <v>511.10199017087535</v>
      </c>
      <c r="J32" s="28">
        <v>660.65407207173257</v>
      </c>
      <c r="K32" s="28">
        <v>1171.7560622426079</v>
      </c>
      <c r="L32" s="28">
        <v>17.718780729167147</v>
      </c>
      <c r="M32" s="28">
        <v>3503.5507317351589</v>
      </c>
      <c r="N32" s="28">
        <v>3521.269512464326</v>
      </c>
      <c r="O32" s="28">
        <v>5652.4544331455227</v>
      </c>
    </row>
    <row r="33" spans="2:15" ht="32.25" customHeight="1" thickBot="1" x14ac:dyDescent="0.3">
      <c r="B33" s="24" t="s">
        <v>31</v>
      </c>
      <c r="C33" s="28">
        <v>36724.139999998253</v>
      </c>
      <c r="D33" s="28">
        <v>637</v>
      </c>
      <c r="E33" s="28">
        <v>37361.139999998253</v>
      </c>
      <c r="F33" s="28">
        <v>260.43999999999994</v>
      </c>
      <c r="G33" s="28">
        <v>428.3</v>
      </c>
      <c r="H33" s="28">
        <v>688.74</v>
      </c>
      <c r="I33" s="28">
        <v>7190.3000000000739</v>
      </c>
      <c r="J33" s="28">
        <v>9253.7000000000007</v>
      </c>
      <c r="K33" s="28">
        <v>16444.000000000073</v>
      </c>
      <c r="L33" s="28">
        <v>14.11</v>
      </c>
      <c r="M33" s="28">
        <v>10416</v>
      </c>
      <c r="N33" s="28">
        <v>10430.11</v>
      </c>
      <c r="O33" s="28">
        <v>64923.989999998332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5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S38"/>
  <sheetViews>
    <sheetView zoomScale="70" zoomScaleNormal="70" workbookViewId="0">
      <selection activeCell="U6" sqref="U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29" t="s">
        <v>6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15"/>
      <c r="R2" s="15"/>
      <c r="S2" s="15"/>
    </row>
    <row r="3" spans="2:19" ht="16.5" customHeight="1" thickBot="1" x14ac:dyDescent="0.3">
      <c r="B3" s="30" t="s">
        <v>7</v>
      </c>
      <c r="C3" s="30"/>
    </row>
    <row r="4" spans="2:19" ht="15" customHeight="1" thickBot="1" x14ac:dyDescent="0.3">
      <c r="B4" s="31"/>
      <c r="C4" s="32"/>
      <c r="D4" s="33" t="s">
        <v>8</v>
      </c>
      <c r="E4" s="33"/>
      <c r="F4" s="34"/>
      <c r="G4" s="35" t="s">
        <v>9</v>
      </c>
      <c r="H4" s="35"/>
      <c r="I4" s="36"/>
      <c r="J4" s="35" t="s">
        <v>10</v>
      </c>
      <c r="K4" s="35"/>
      <c r="L4" s="36"/>
      <c r="M4" s="35" t="s">
        <v>11</v>
      </c>
      <c r="N4" s="35"/>
      <c r="O4" s="36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0.22827494917793079</v>
      </c>
      <c r="E8" s="9">
        <v>13.620318181818185</v>
      </c>
      <c r="F8" s="9">
        <v>0.23352673083778971</v>
      </c>
      <c r="G8" s="9">
        <v>0.43108863636363637</v>
      </c>
      <c r="H8" s="9">
        <v>20.730787671232875</v>
      </c>
      <c r="I8" s="9">
        <v>6.3824060240963849</v>
      </c>
      <c r="J8" s="9">
        <v>0.59570652723899464</v>
      </c>
      <c r="K8" s="9">
        <v>18.848727710843367</v>
      </c>
      <c r="L8" s="9">
        <v>1.0928355701394583</v>
      </c>
      <c r="M8" s="9">
        <v>11.438927272727273</v>
      </c>
      <c r="N8" s="9">
        <v>165.64109999999999</v>
      </c>
      <c r="O8" s="9">
        <v>131.716622</v>
      </c>
      <c r="P8" s="10">
        <v>0.62090081872024161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1.7316894325760553E-2</v>
      </c>
      <c r="E12" s="11">
        <v>0</v>
      </c>
      <c r="F12" s="9">
        <v>1.7310103386809272E-2</v>
      </c>
      <c r="G12" s="9">
        <v>6.9111363636363624E-2</v>
      </c>
      <c r="H12" s="11">
        <v>0</v>
      </c>
      <c r="I12" s="9">
        <v>4.8849799196787135E-2</v>
      </c>
      <c r="J12" s="9">
        <v>4.6019160060718503E-2</v>
      </c>
      <c r="K12" s="11">
        <v>0</v>
      </c>
      <c r="L12" s="9">
        <v>4.4765808039376541E-2</v>
      </c>
      <c r="M12" s="9">
        <v>0</v>
      </c>
      <c r="N12" s="11">
        <v>0</v>
      </c>
      <c r="O12" s="9">
        <v>0</v>
      </c>
      <c r="P12" s="10">
        <v>2.2371373824178378E-2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4.1267045454545454E-3</v>
      </c>
      <c r="H13" s="11">
        <v>0</v>
      </c>
      <c r="I13" s="9">
        <v>2.9168674698795177E-3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2.1086401114853092E-5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7" t="s">
        <v>26</v>
      </c>
      <c r="C16" s="38"/>
      <c r="D16" s="9">
        <v>0.24559184350369134</v>
      </c>
      <c r="E16" s="9">
        <v>13.620318181818185</v>
      </c>
      <c r="F16" s="9">
        <v>0.25083683422459901</v>
      </c>
      <c r="G16" s="9">
        <v>0.50432670454545447</v>
      </c>
      <c r="H16" s="9">
        <v>20.730787671232875</v>
      </c>
      <c r="I16" s="9">
        <v>6.4341726907630523</v>
      </c>
      <c r="J16" s="9">
        <v>0.64172568729971313</v>
      </c>
      <c r="K16" s="9">
        <v>18.848727710843367</v>
      </c>
      <c r="L16" s="9">
        <v>1.1376013781788348</v>
      </c>
      <c r="M16" s="9">
        <v>11.438927272727273</v>
      </c>
      <c r="N16" s="9">
        <v>165.64109999999999</v>
      </c>
      <c r="O16" s="9">
        <v>131.716622</v>
      </c>
      <c r="P16" s="25">
        <v>0.6432932789455349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0" t="s">
        <v>27</v>
      </c>
      <c r="C18" s="30"/>
    </row>
    <row r="19" spans="2:19" ht="15" customHeight="1" thickBot="1" x14ac:dyDescent="0.3">
      <c r="B19" s="31"/>
      <c r="C19" s="32"/>
      <c r="D19" s="33" t="s">
        <v>8</v>
      </c>
      <c r="E19" s="33"/>
      <c r="F19" s="34"/>
      <c r="G19" s="35" t="s">
        <v>9</v>
      </c>
      <c r="H19" s="35"/>
      <c r="I19" s="36"/>
      <c r="J19" s="35" t="s">
        <v>10</v>
      </c>
      <c r="K19" s="35"/>
      <c r="L19" s="36"/>
      <c r="M19" s="35" t="s">
        <v>11</v>
      </c>
      <c r="N19" s="35"/>
      <c r="O19" s="36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0.23487288063055031</v>
      </c>
      <c r="E22" s="9">
        <v>5.2297272727272732</v>
      </c>
      <c r="F22" s="9">
        <v>0.23683164705882354</v>
      </c>
      <c r="G22" s="9">
        <v>0.13096818181818182</v>
      </c>
      <c r="H22" s="9">
        <v>16.334549315068493</v>
      </c>
      <c r="I22" s="9">
        <v>4.8814156626506024</v>
      </c>
      <c r="J22" s="9">
        <v>0.40709930848372405</v>
      </c>
      <c r="K22" s="9">
        <v>19.489781325301205</v>
      </c>
      <c r="L22" s="9">
        <v>0.92682452830188677</v>
      </c>
      <c r="M22" s="9">
        <v>0</v>
      </c>
      <c r="N22" s="9">
        <v>40.223046153846155</v>
      </c>
      <c r="O22" s="9">
        <v>31.373976000000003</v>
      </c>
      <c r="P22" s="10">
        <v>0.43770452038090812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7" t="s">
        <v>26</v>
      </c>
      <c r="C26" s="38"/>
      <c r="D26" s="9">
        <v>0.23487288063055031</v>
      </c>
      <c r="E26" s="9">
        <v>5.2297272727272732</v>
      </c>
      <c r="F26" s="9">
        <v>0.23683164705882354</v>
      </c>
      <c r="G26" s="9">
        <v>0.13096818181818182</v>
      </c>
      <c r="H26" s="9">
        <v>16.334549315068493</v>
      </c>
      <c r="I26" s="9">
        <v>4.8814156626506024</v>
      </c>
      <c r="J26" s="9">
        <v>0.40709930848372405</v>
      </c>
      <c r="K26" s="9">
        <v>19.489781325301205</v>
      </c>
      <c r="L26" s="9">
        <v>0.92682452830188677</v>
      </c>
      <c r="M26" s="9">
        <v>0</v>
      </c>
      <c r="N26" s="9">
        <v>40.223046153846155</v>
      </c>
      <c r="O26" s="9">
        <v>31.373976000000003</v>
      </c>
      <c r="P26" s="10">
        <v>0.43770452038090812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9"/>
      <c r="C29" s="41" t="s">
        <v>0</v>
      </c>
      <c r="D29" s="42"/>
      <c r="E29" s="43"/>
      <c r="F29" s="41" t="s">
        <v>1</v>
      </c>
      <c r="G29" s="42"/>
      <c r="H29" s="43"/>
      <c r="I29" s="41" t="s">
        <v>2</v>
      </c>
      <c r="J29" s="42"/>
      <c r="K29" s="43"/>
      <c r="L29" s="44" t="s">
        <v>3</v>
      </c>
      <c r="M29" s="44"/>
      <c r="N29" s="44"/>
      <c r="O29" s="39" t="s">
        <v>17</v>
      </c>
    </row>
    <row r="30" spans="2:19" ht="15" customHeight="1" thickBot="1" x14ac:dyDescent="0.3">
      <c r="B30" s="40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5"/>
    </row>
    <row r="31" spans="2:19" ht="15" customHeight="1" thickBot="1" x14ac:dyDescent="0.3">
      <c r="B31" s="24" t="s">
        <v>29</v>
      </c>
      <c r="C31" s="27">
        <v>28039</v>
      </c>
      <c r="D31" s="27">
        <v>11</v>
      </c>
      <c r="E31" s="27">
        <v>28050</v>
      </c>
      <c r="F31" s="27">
        <v>176</v>
      </c>
      <c r="G31" s="27">
        <v>73</v>
      </c>
      <c r="H31" s="27">
        <v>249</v>
      </c>
      <c r="I31" s="27">
        <v>5929</v>
      </c>
      <c r="J31" s="27">
        <v>166</v>
      </c>
      <c r="K31" s="27">
        <v>6095</v>
      </c>
      <c r="L31" s="27">
        <v>11</v>
      </c>
      <c r="M31" s="27">
        <v>39</v>
      </c>
      <c r="N31" s="27">
        <v>50</v>
      </c>
      <c r="O31" s="27">
        <v>34444</v>
      </c>
    </row>
    <row r="32" spans="2:19" ht="32.25" customHeight="1" thickBot="1" x14ac:dyDescent="0.3">
      <c r="B32" s="24" t="s">
        <v>30</v>
      </c>
      <c r="C32" s="28">
        <v>4189.2829731117472</v>
      </c>
      <c r="D32" s="28">
        <v>9.3142745433793959</v>
      </c>
      <c r="E32" s="28">
        <v>4198.5972476551269</v>
      </c>
      <c r="F32" s="28">
        <v>58.45856333519086</v>
      </c>
      <c r="G32" s="28">
        <v>244.57706939838059</v>
      </c>
      <c r="H32" s="28">
        <v>303.03563273357145</v>
      </c>
      <c r="I32" s="28">
        <v>1844.3106808551468</v>
      </c>
      <c r="J32" s="28">
        <v>1441.4076136470649</v>
      </c>
      <c r="K32" s="28">
        <v>3285.7182945022114</v>
      </c>
      <c r="L32" s="28">
        <v>40.105583860836937</v>
      </c>
      <c r="M32" s="28">
        <v>2609.7904332191747</v>
      </c>
      <c r="N32" s="28">
        <v>2649.8960170800115</v>
      </c>
      <c r="O32" s="28">
        <v>10437.247191970921</v>
      </c>
    </row>
    <row r="33" spans="2:15" ht="32.25" customHeight="1" thickBot="1" x14ac:dyDescent="0.3">
      <c r="B33" s="24" t="s">
        <v>31</v>
      </c>
      <c r="C33" s="28">
        <v>123027.17999999272</v>
      </c>
      <c r="D33" s="28">
        <v>338.09999999999997</v>
      </c>
      <c r="E33" s="28">
        <v>123365.27999999272</v>
      </c>
      <c r="F33" s="28">
        <v>1241.2299999999993</v>
      </c>
      <c r="G33" s="28">
        <v>4183.4000000000015</v>
      </c>
      <c r="H33" s="28">
        <v>5424.630000000001</v>
      </c>
      <c r="I33" s="28">
        <v>28875.629999999383</v>
      </c>
      <c r="J33" s="28">
        <v>23050.96999999999</v>
      </c>
      <c r="K33" s="28">
        <v>51926.599999999373</v>
      </c>
      <c r="L33" s="28">
        <v>274.09999999999997</v>
      </c>
      <c r="M33" s="28">
        <v>20514.400000000001</v>
      </c>
      <c r="N33" s="28">
        <v>20788.5</v>
      </c>
      <c r="O33" s="28">
        <v>201505.00999999209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6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S38"/>
  <sheetViews>
    <sheetView zoomScale="70" zoomScaleNormal="70" workbookViewId="0">
      <selection activeCell="U6" sqref="U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29" t="s">
        <v>6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15"/>
      <c r="R2" s="15"/>
      <c r="S2" s="15"/>
    </row>
    <row r="3" spans="2:19" ht="16.5" customHeight="1" thickBot="1" x14ac:dyDescent="0.3">
      <c r="B3" s="30" t="s">
        <v>7</v>
      </c>
      <c r="C3" s="30"/>
    </row>
    <row r="4" spans="2:19" ht="15" customHeight="1" thickBot="1" x14ac:dyDescent="0.3">
      <c r="B4" s="31"/>
      <c r="C4" s="32"/>
      <c r="D4" s="33" t="s">
        <v>8</v>
      </c>
      <c r="E4" s="33"/>
      <c r="F4" s="34"/>
      <c r="G4" s="35" t="s">
        <v>9</v>
      </c>
      <c r="H4" s="35"/>
      <c r="I4" s="36"/>
      <c r="J4" s="35" t="s">
        <v>10</v>
      </c>
      <c r="K4" s="35"/>
      <c r="L4" s="36"/>
      <c r="M4" s="35" t="s">
        <v>11</v>
      </c>
      <c r="N4" s="35"/>
      <c r="O4" s="36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32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32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0.34218588106530462</v>
      </c>
      <c r="E8" s="9">
        <v>0</v>
      </c>
      <c r="F8" s="9" t="s">
        <v>32</v>
      </c>
      <c r="G8" s="9">
        <v>1.6972565217391302</v>
      </c>
      <c r="H8" s="9">
        <v>1.9042472222222224</v>
      </c>
      <c r="I8" s="9">
        <v>1.8235559322033899</v>
      </c>
      <c r="J8" s="9">
        <v>1.4902557404326122</v>
      </c>
      <c r="K8" s="9">
        <v>71.790730000000011</v>
      </c>
      <c r="L8" s="9">
        <v>2.6408363338788869</v>
      </c>
      <c r="M8" s="9">
        <v>3.7857999999999996</v>
      </c>
      <c r="N8" s="9">
        <v>0</v>
      </c>
      <c r="O8" s="9" t="s">
        <v>32</v>
      </c>
      <c r="P8" s="10">
        <v>0.50443751465416176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 t="s">
        <v>32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32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32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4.6660525355709588E-2</v>
      </c>
      <c r="E12" s="11">
        <v>0</v>
      </c>
      <c r="F12" s="9" t="s">
        <v>32</v>
      </c>
      <c r="G12" s="9">
        <v>1.3913043478260871E-4</v>
      </c>
      <c r="H12" s="11">
        <v>0</v>
      </c>
      <c r="I12" s="9">
        <v>5.4237288135593221E-5</v>
      </c>
      <c r="J12" s="9">
        <v>0.11019367720465892</v>
      </c>
      <c r="K12" s="11">
        <v>0</v>
      </c>
      <c r="L12" s="9">
        <v>0.10839018003273325</v>
      </c>
      <c r="M12" s="9">
        <v>0</v>
      </c>
      <c r="N12" s="11">
        <v>0</v>
      </c>
      <c r="O12" s="9" t="s">
        <v>32</v>
      </c>
      <c r="P12" s="10">
        <v>1.9410785463071518E-2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 t="s">
        <v>32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32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32</v>
      </c>
      <c r="P15" s="10">
        <v>0</v>
      </c>
      <c r="Q15" s="12"/>
      <c r="R15" s="12"/>
      <c r="S15" s="12"/>
    </row>
    <row r="16" spans="2:19" ht="15" customHeight="1" thickBot="1" x14ac:dyDescent="0.3">
      <c r="B16" s="37" t="s">
        <v>26</v>
      </c>
      <c r="C16" s="38"/>
      <c r="D16" s="9">
        <v>0.3888464064210142</v>
      </c>
      <c r="E16" s="9">
        <v>0</v>
      </c>
      <c r="F16" s="9">
        <v>0</v>
      </c>
      <c r="G16" s="9">
        <v>1.6973956521739129</v>
      </c>
      <c r="H16" s="9">
        <v>1.9042472222222224</v>
      </c>
      <c r="I16" s="9">
        <v>1.8236101694915254</v>
      </c>
      <c r="J16" s="9">
        <v>1.6004494176372712</v>
      </c>
      <c r="K16" s="9">
        <v>71.790730000000011</v>
      </c>
      <c r="L16" s="9">
        <v>2.7492265139116201</v>
      </c>
      <c r="M16" s="9">
        <v>3.7857999999999996</v>
      </c>
      <c r="N16" s="9">
        <v>0</v>
      </c>
      <c r="O16" s="9">
        <v>0</v>
      </c>
      <c r="P16" s="25">
        <v>0.52384830011723327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0" t="s">
        <v>27</v>
      </c>
      <c r="C18" s="30"/>
    </row>
    <row r="19" spans="2:19" ht="15" customHeight="1" thickBot="1" x14ac:dyDescent="0.3">
      <c r="B19" s="31"/>
      <c r="C19" s="32"/>
      <c r="D19" s="33" t="s">
        <v>8</v>
      </c>
      <c r="E19" s="33"/>
      <c r="F19" s="34"/>
      <c r="G19" s="35" t="s">
        <v>9</v>
      </c>
      <c r="H19" s="35"/>
      <c r="I19" s="36"/>
      <c r="J19" s="35" t="s">
        <v>10</v>
      </c>
      <c r="K19" s="35"/>
      <c r="L19" s="36"/>
      <c r="M19" s="35" t="s">
        <v>11</v>
      </c>
      <c r="N19" s="35"/>
      <c r="O19" s="36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32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0.14433192265596498</v>
      </c>
      <c r="E22" s="9">
        <v>0</v>
      </c>
      <c r="F22" s="9" t="s">
        <v>32</v>
      </c>
      <c r="G22" s="9">
        <v>0.1040782608695652</v>
      </c>
      <c r="H22" s="9">
        <v>0</v>
      </c>
      <c r="I22" s="9">
        <v>4.0572881355932199E-2</v>
      </c>
      <c r="J22" s="9">
        <v>0.22659217970049919</v>
      </c>
      <c r="K22" s="9">
        <v>0</v>
      </c>
      <c r="L22" s="9">
        <v>0.22288363338788872</v>
      </c>
      <c r="M22" s="9">
        <v>0</v>
      </c>
      <c r="N22" s="9">
        <v>0</v>
      </c>
      <c r="O22" s="9" t="s">
        <v>32</v>
      </c>
      <c r="P22" s="10">
        <v>4.061421453692849E-2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32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0.26708325428675667</v>
      </c>
      <c r="E24" s="11">
        <v>0</v>
      </c>
      <c r="F24" s="9" t="s">
        <v>32</v>
      </c>
      <c r="G24" s="9">
        <v>0.31493913043478267</v>
      </c>
      <c r="H24" s="11">
        <v>0</v>
      </c>
      <c r="I24" s="9">
        <v>0.12277288135593223</v>
      </c>
      <c r="J24" s="9">
        <v>0.67306239600665552</v>
      </c>
      <c r="K24" s="11">
        <v>0</v>
      </c>
      <c r="L24" s="9">
        <v>0.66204664484451714</v>
      </c>
      <c r="M24" s="9">
        <v>0</v>
      </c>
      <c r="N24" s="11">
        <v>0</v>
      </c>
      <c r="O24" s="9" t="s">
        <v>32</v>
      </c>
      <c r="P24" s="10">
        <v>0.12067822391559202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32</v>
      </c>
      <c r="P25" s="10">
        <v>0</v>
      </c>
      <c r="Q25" s="12"/>
      <c r="R25" s="12"/>
      <c r="S25" s="12"/>
    </row>
    <row r="26" spans="2:19" ht="15" customHeight="1" thickBot="1" x14ac:dyDescent="0.3">
      <c r="B26" s="37" t="s">
        <v>26</v>
      </c>
      <c r="C26" s="38"/>
      <c r="D26" s="9">
        <v>0.41141517694272167</v>
      </c>
      <c r="E26" s="9">
        <v>0</v>
      </c>
      <c r="F26" s="9">
        <v>0</v>
      </c>
      <c r="G26" s="9">
        <v>0.4190173913043479</v>
      </c>
      <c r="H26" s="9">
        <v>0</v>
      </c>
      <c r="I26" s="9">
        <v>0.16334576271186443</v>
      </c>
      <c r="J26" s="9">
        <v>0.89965457570715468</v>
      </c>
      <c r="K26" s="9">
        <v>0</v>
      </c>
      <c r="L26" s="9">
        <v>0.88493027823240589</v>
      </c>
      <c r="M26" s="9">
        <v>0</v>
      </c>
      <c r="N26" s="9">
        <v>0</v>
      </c>
      <c r="O26" s="9">
        <v>0</v>
      </c>
      <c r="P26" s="10">
        <v>0.1612924384525205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9"/>
      <c r="C29" s="41" t="s">
        <v>0</v>
      </c>
      <c r="D29" s="42"/>
      <c r="E29" s="43"/>
      <c r="F29" s="41" t="s">
        <v>1</v>
      </c>
      <c r="G29" s="42"/>
      <c r="H29" s="43"/>
      <c r="I29" s="41" t="s">
        <v>2</v>
      </c>
      <c r="J29" s="42"/>
      <c r="K29" s="43"/>
      <c r="L29" s="44" t="s">
        <v>3</v>
      </c>
      <c r="M29" s="44"/>
      <c r="N29" s="44"/>
      <c r="O29" s="39" t="s">
        <v>17</v>
      </c>
    </row>
    <row r="30" spans="2:19" ht="15" customHeight="1" thickBot="1" x14ac:dyDescent="0.3">
      <c r="B30" s="40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5"/>
    </row>
    <row r="31" spans="2:19" ht="15" customHeight="1" thickBot="1" x14ac:dyDescent="0.3">
      <c r="B31" s="24" t="s">
        <v>29</v>
      </c>
      <c r="C31" s="27">
        <v>2741</v>
      </c>
      <c r="D31" s="27">
        <v>0</v>
      </c>
      <c r="E31" s="27">
        <v>2741</v>
      </c>
      <c r="F31" s="27">
        <v>23</v>
      </c>
      <c r="G31" s="27">
        <v>36</v>
      </c>
      <c r="H31" s="27">
        <v>59</v>
      </c>
      <c r="I31" s="27">
        <v>601</v>
      </c>
      <c r="J31" s="27">
        <v>10</v>
      </c>
      <c r="K31" s="27">
        <v>611</v>
      </c>
      <c r="L31" s="27">
        <v>1</v>
      </c>
      <c r="M31" s="27">
        <v>0</v>
      </c>
      <c r="N31" s="27">
        <v>1</v>
      </c>
      <c r="O31" s="27">
        <v>3412</v>
      </c>
    </row>
    <row r="32" spans="2:19" ht="32.25" customHeight="1" thickBot="1" x14ac:dyDescent="0.3">
      <c r="B32" s="24" t="s">
        <v>30</v>
      </c>
      <c r="C32" s="28">
        <v>299.4098921650218</v>
      </c>
      <c r="D32" s="28"/>
      <c r="E32" s="28">
        <v>299.4098921650218</v>
      </c>
      <c r="F32" s="28">
        <v>11.462205075730012</v>
      </c>
      <c r="G32" s="28">
        <v>80.982697242982496</v>
      </c>
      <c r="H32" s="28">
        <v>92.444902318712508</v>
      </c>
      <c r="I32" s="28">
        <v>166.2306325909752</v>
      </c>
      <c r="J32" s="28">
        <v>138.87344018264756</v>
      </c>
      <c r="K32" s="28">
        <v>305.10407277362276</v>
      </c>
      <c r="L32" s="28">
        <v>0</v>
      </c>
      <c r="M32" s="28"/>
      <c r="N32" s="28">
        <v>0</v>
      </c>
      <c r="O32" s="28">
        <v>696.95886725735704</v>
      </c>
    </row>
    <row r="33" spans="2:15" ht="32.25" customHeight="1" thickBot="1" x14ac:dyDescent="0.3">
      <c r="B33" s="24" t="s">
        <v>31</v>
      </c>
      <c r="C33" s="28">
        <v>15120.980000000141</v>
      </c>
      <c r="D33" s="28"/>
      <c r="E33" s="28">
        <v>15120.980000000141</v>
      </c>
      <c r="F33" s="28">
        <v>127.06000000000004</v>
      </c>
      <c r="G33" s="28">
        <v>2233.1999999999998</v>
      </c>
      <c r="H33" s="28">
        <v>2360.2599999999998</v>
      </c>
      <c r="I33" s="28">
        <v>3153.3799999999987</v>
      </c>
      <c r="J33" s="28">
        <v>1405</v>
      </c>
      <c r="K33" s="28">
        <v>4558.3799999999992</v>
      </c>
      <c r="L33" s="28">
        <v>60</v>
      </c>
      <c r="M33" s="28"/>
      <c r="N33" s="28">
        <v>60</v>
      </c>
      <c r="O33" s="28">
        <v>22099.620000000141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7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S38"/>
  <sheetViews>
    <sheetView zoomScale="70" zoomScaleNormal="70" workbookViewId="0">
      <selection activeCell="U6" sqref="U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29" t="s">
        <v>6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15"/>
      <c r="R2" s="15"/>
      <c r="S2" s="15"/>
    </row>
    <row r="3" spans="2:19" ht="16.5" customHeight="1" thickBot="1" x14ac:dyDescent="0.3">
      <c r="B3" s="30" t="s">
        <v>7</v>
      </c>
      <c r="C3" s="30"/>
    </row>
    <row r="4" spans="2:19" ht="15" customHeight="1" thickBot="1" x14ac:dyDescent="0.3">
      <c r="B4" s="31"/>
      <c r="C4" s="32"/>
      <c r="D4" s="33" t="s">
        <v>8</v>
      </c>
      <c r="E4" s="33"/>
      <c r="F4" s="34"/>
      <c r="G4" s="35" t="s">
        <v>9</v>
      </c>
      <c r="H4" s="35"/>
      <c r="I4" s="36"/>
      <c r="J4" s="35" t="s">
        <v>10</v>
      </c>
      <c r="K4" s="35"/>
      <c r="L4" s="36"/>
      <c r="M4" s="35" t="s">
        <v>11</v>
      </c>
      <c r="N4" s="35"/>
      <c r="O4" s="36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0.10983986987441367</v>
      </c>
      <c r="E8" s="9">
        <v>7.5782640625000015</v>
      </c>
      <c r="F8" s="9">
        <v>0.11586188202388752</v>
      </c>
      <c r="G8" s="9">
        <v>0.39163449275362316</v>
      </c>
      <c r="H8" s="9">
        <v>17.706090049751246</v>
      </c>
      <c r="I8" s="9">
        <v>6.7656373626373636</v>
      </c>
      <c r="J8" s="9">
        <v>0.22671274131274127</v>
      </c>
      <c r="K8" s="9">
        <v>16.92429383802817</v>
      </c>
      <c r="L8" s="9">
        <v>0.87837043424488115</v>
      </c>
      <c r="M8" s="9">
        <v>12.576248936170213</v>
      </c>
      <c r="N8" s="9">
        <v>426.03546620689661</v>
      </c>
      <c r="O8" s="9">
        <v>324.82409531250005</v>
      </c>
      <c r="P8" s="10">
        <v>0.93002891172990798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4.2693047359661083E-2</v>
      </c>
      <c r="E12" s="11">
        <v>0</v>
      </c>
      <c r="F12" s="9">
        <v>4.2658622688101618E-2</v>
      </c>
      <c r="G12" s="9">
        <v>0.10734463768115943</v>
      </c>
      <c r="H12" s="11">
        <v>0</v>
      </c>
      <c r="I12" s="9">
        <v>6.7827655677655682E-2</v>
      </c>
      <c r="J12" s="9">
        <v>7.7699492349492388E-2</v>
      </c>
      <c r="K12" s="11">
        <v>0</v>
      </c>
      <c r="L12" s="9">
        <v>7.4667108698639587E-2</v>
      </c>
      <c r="M12" s="9">
        <v>3.5999999999999997E-2</v>
      </c>
      <c r="N12" s="11">
        <v>0</v>
      </c>
      <c r="O12" s="9">
        <v>8.8124999999999992E-3</v>
      </c>
      <c r="P12" s="10">
        <v>4.7656249471816133E-2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7" t="s">
        <v>26</v>
      </c>
      <c r="C16" s="38"/>
      <c r="D16" s="9">
        <v>0.15253291723407475</v>
      </c>
      <c r="E16" s="9">
        <v>7.5782640625000015</v>
      </c>
      <c r="F16" s="9">
        <v>0.15852050471198914</v>
      </c>
      <c r="G16" s="9">
        <v>0.49897913043478259</v>
      </c>
      <c r="H16" s="9">
        <v>17.706090049751246</v>
      </c>
      <c r="I16" s="9">
        <v>6.8334650183150192</v>
      </c>
      <c r="J16" s="9">
        <v>0.30441223366223369</v>
      </c>
      <c r="K16" s="9">
        <v>16.92429383802817</v>
      </c>
      <c r="L16" s="9">
        <v>0.95303754294352072</v>
      </c>
      <c r="M16" s="9">
        <v>12.612248936170213</v>
      </c>
      <c r="N16" s="9">
        <v>426.03546620689661</v>
      </c>
      <c r="O16" s="9">
        <v>324.83290781250003</v>
      </c>
      <c r="P16" s="25">
        <v>0.97768516120172411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0" t="s">
        <v>27</v>
      </c>
      <c r="C18" s="30"/>
    </row>
    <row r="19" spans="2:19" ht="15" customHeight="1" thickBot="1" x14ac:dyDescent="0.3">
      <c r="B19" s="31"/>
      <c r="C19" s="32"/>
      <c r="D19" s="33" t="s">
        <v>8</v>
      </c>
      <c r="E19" s="33"/>
      <c r="F19" s="34"/>
      <c r="G19" s="35" t="s">
        <v>9</v>
      </c>
      <c r="H19" s="35"/>
      <c r="I19" s="36"/>
      <c r="J19" s="35" t="s">
        <v>10</v>
      </c>
      <c r="K19" s="35"/>
      <c r="L19" s="36"/>
      <c r="M19" s="35" t="s">
        <v>11</v>
      </c>
      <c r="N19" s="35"/>
      <c r="O19" s="36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9.0846526408450696</v>
      </c>
      <c r="L21" s="9">
        <v>0.35454738903394256</v>
      </c>
      <c r="M21" s="9">
        <v>0</v>
      </c>
      <c r="N21" s="9">
        <v>0</v>
      </c>
      <c r="O21" s="9">
        <v>0</v>
      </c>
      <c r="P21" s="10">
        <v>5.4509451322572469E-2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6.1049868865688207E-3</v>
      </c>
      <c r="E22" s="9">
        <v>0.11515468750000001</v>
      </c>
      <c r="F22" s="9">
        <v>6.1929168976465254E-3</v>
      </c>
      <c r="G22" s="9">
        <v>3.7811594202898551E-3</v>
      </c>
      <c r="H22" s="9">
        <v>0.77238656716417908</v>
      </c>
      <c r="I22" s="9">
        <v>0.28672930402930397</v>
      </c>
      <c r="J22" s="9">
        <v>1.5337480337480338E-2</v>
      </c>
      <c r="K22" s="9">
        <v>0.71984014084507042</v>
      </c>
      <c r="L22" s="9">
        <v>4.2832156108286383E-2</v>
      </c>
      <c r="M22" s="9">
        <v>0</v>
      </c>
      <c r="N22" s="9">
        <v>147.92662896551724</v>
      </c>
      <c r="O22" s="9">
        <v>111.71542291666667</v>
      </c>
      <c r="P22" s="10">
        <v>0.24001562156680467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9.0094958894436881E-3</v>
      </c>
      <c r="E24" s="11">
        <v>0</v>
      </c>
      <c r="F24" s="9">
        <v>9.0022312654336554E-3</v>
      </c>
      <c r="G24" s="9">
        <v>9.5165217391304339E-3</v>
      </c>
      <c r="H24" s="11">
        <v>0</v>
      </c>
      <c r="I24" s="9">
        <v>6.0131868131868133E-3</v>
      </c>
      <c r="J24" s="9">
        <v>1.6042978692978695E-2</v>
      </c>
      <c r="K24" s="11">
        <v>0</v>
      </c>
      <c r="L24" s="9">
        <v>1.5416868214923734E-2</v>
      </c>
      <c r="M24" s="9">
        <v>0</v>
      </c>
      <c r="N24" s="11">
        <v>0</v>
      </c>
      <c r="O24" s="9">
        <v>0</v>
      </c>
      <c r="P24" s="10">
        <v>9.9529430406490333E-3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7" t="s">
        <v>26</v>
      </c>
      <c r="C26" s="38"/>
      <c r="D26" s="9">
        <v>1.511448277601251E-2</v>
      </c>
      <c r="E26" s="9">
        <v>0.11515468750000001</v>
      </c>
      <c r="F26" s="9">
        <v>1.519514816308018E-2</v>
      </c>
      <c r="G26" s="9">
        <v>1.3297681159420288E-2</v>
      </c>
      <c r="H26" s="9">
        <v>0.77238656716417908</v>
      </c>
      <c r="I26" s="9">
        <v>0.29274249084249077</v>
      </c>
      <c r="J26" s="9">
        <v>3.1380459030459031E-2</v>
      </c>
      <c r="K26" s="9">
        <v>9.8044927816901399</v>
      </c>
      <c r="L26" s="9">
        <v>0.41279641335715267</v>
      </c>
      <c r="M26" s="9">
        <v>0</v>
      </c>
      <c r="N26" s="9">
        <v>147.92662896551724</v>
      </c>
      <c r="O26" s="9">
        <v>111.71542291666667</v>
      </c>
      <c r="P26" s="10">
        <v>0.30447801593002616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9"/>
      <c r="C29" s="41" t="s">
        <v>0</v>
      </c>
      <c r="D29" s="42"/>
      <c r="E29" s="43"/>
      <c r="F29" s="41" t="s">
        <v>1</v>
      </c>
      <c r="G29" s="42"/>
      <c r="H29" s="43"/>
      <c r="I29" s="41" t="s">
        <v>2</v>
      </c>
      <c r="J29" s="42"/>
      <c r="K29" s="43"/>
      <c r="L29" s="44" t="s">
        <v>3</v>
      </c>
      <c r="M29" s="44"/>
      <c r="N29" s="44"/>
      <c r="O29" s="39" t="s">
        <v>17</v>
      </c>
    </row>
    <row r="30" spans="2:19" ht="15" customHeight="1" thickBot="1" x14ac:dyDescent="0.3">
      <c r="B30" s="40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5"/>
    </row>
    <row r="31" spans="2:19" ht="15" customHeight="1" thickBot="1" x14ac:dyDescent="0.3">
      <c r="B31" s="24" t="s">
        <v>29</v>
      </c>
      <c r="C31" s="27">
        <v>79308</v>
      </c>
      <c r="D31" s="27">
        <v>64</v>
      </c>
      <c r="E31" s="27">
        <v>79372</v>
      </c>
      <c r="F31" s="27">
        <v>345</v>
      </c>
      <c r="G31" s="27">
        <v>201</v>
      </c>
      <c r="H31" s="27">
        <v>546</v>
      </c>
      <c r="I31" s="27">
        <v>13986</v>
      </c>
      <c r="J31" s="27">
        <v>568</v>
      </c>
      <c r="K31" s="27">
        <v>14554</v>
      </c>
      <c r="L31" s="27">
        <v>47</v>
      </c>
      <c r="M31" s="27">
        <v>145</v>
      </c>
      <c r="N31" s="27">
        <v>192</v>
      </c>
      <c r="O31" s="27">
        <v>94664</v>
      </c>
    </row>
    <row r="32" spans="2:19" ht="32.25" customHeight="1" thickBot="1" x14ac:dyDescent="0.3">
      <c r="B32" s="24" t="s">
        <v>30</v>
      </c>
      <c r="C32" s="28">
        <v>12999.896043769804</v>
      </c>
      <c r="D32" s="28">
        <v>73.329447615457099</v>
      </c>
      <c r="E32" s="28">
        <v>13073.225491385261</v>
      </c>
      <c r="F32" s="28">
        <v>73.227406855717334</v>
      </c>
      <c r="G32" s="28">
        <v>2016.8262638503277</v>
      </c>
      <c r="H32" s="28">
        <v>2090.0536707060451</v>
      </c>
      <c r="I32" s="28">
        <v>6712.9743991256464</v>
      </c>
      <c r="J32" s="28">
        <v>7298.2972094186116</v>
      </c>
      <c r="K32" s="28">
        <v>14011.271608544259</v>
      </c>
      <c r="L32" s="28">
        <v>231.66556962546801</v>
      </c>
      <c r="M32" s="28">
        <v>66399.208107419938</v>
      </c>
      <c r="N32" s="28">
        <v>66630.873677045412</v>
      </c>
      <c r="O32" s="28">
        <v>95805.424447680984</v>
      </c>
    </row>
    <row r="33" spans="2:15" ht="32.25" customHeight="1" thickBot="1" x14ac:dyDescent="0.3">
      <c r="B33" s="24" t="s">
        <v>31</v>
      </c>
      <c r="C33" s="28">
        <v>417902.35000014992</v>
      </c>
      <c r="D33" s="28">
        <v>1203.4699999999998</v>
      </c>
      <c r="E33" s="28">
        <v>419105.82000014989</v>
      </c>
      <c r="F33" s="28">
        <v>1832.0999999999976</v>
      </c>
      <c r="G33" s="28">
        <v>24089.23</v>
      </c>
      <c r="H33" s="28">
        <v>25921.329999999998</v>
      </c>
      <c r="I33" s="28">
        <v>88760.470000006011</v>
      </c>
      <c r="J33" s="28">
        <v>152023.28000000012</v>
      </c>
      <c r="K33" s="28">
        <v>240783.75000000611</v>
      </c>
      <c r="L33" s="28">
        <v>1934.5199999999998</v>
      </c>
      <c r="M33" s="28">
        <v>202005.09</v>
      </c>
      <c r="N33" s="28">
        <v>203939.61</v>
      </c>
      <c r="O33" s="28">
        <v>889750.51000015601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8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S38"/>
  <sheetViews>
    <sheetView zoomScale="70" zoomScaleNormal="70" workbookViewId="0">
      <selection activeCell="U6" sqref="U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29" t="s">
        <v>6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15"/>
      <c r="R2" s="15"/>
      <c r="S2" s="15"/>
    </row>
    <row r="3" spans="2:19" ht="16.5" customHeight="1" thickBot="1" x14ac:dyDescent="0.3">
      <c r="B3" s="30" t="s">
        <v>7</v>
      </c>
      <c r="C3" s="30"/>
    </row>
    <row r="4" spans="2:19" ht="15" customHeight="1" thickBot="1" x14ac:dyDescent="0.3">
      <c r="B4" s="31"/>
      <c r="C4" s="32"/>
      <c r="D4" s="33" t="s">
        <v>8</v>
      </c>
      <c r="E4" s="33"/>
      <c r="F4" s="34"/>
      <c r="G4" s="35" t="s">
        <v>9</v>
      </c>
      <c r="H4" s="35"/>
      <c r="I4" s="36"/>
      <c r="J4" s="35" t="s">
        <v>10</v>
      </c>
      <c r="K4" s="35"/>
      <c r="L4" s="36"/>
      <c r="M4" s="35" t="s">
        <v>11</v>
      </c>
      <c r="N4" s="35"/>
      <c r="O4" s="36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6.6993561419581571E-2</v>
      </c>
      <c r="E8" s="9">
        <v>1.9411877419354842</v>
      </c>
      <c r="F8" s="9">
        <v>7.1346405346279479E-2</v>
      </c>
      <c r="G8" s="9">
        <v>0.76588000000000001</v>
      </c>
      <c r="H8" s="9">
        <v>4.1292222222222223</v>
      </c>
      <c r="I8" s="9">
        <v>2.9280285714285714</v>
      </c>
      <c r="J8" s="9">
        <v>0.20739453400989141</v>
      </c>
      <c r="K8" s="9">
        <v>12.321668260869565</v>
      </c>
      <c r="L8" s="9">
        <v>0.55504977852642079</v>
      </c>
      <c r="M8" s="9">
        <v>5.4542518248175185</v>
      </c>
      <c r="N8" s="9">
        <v>296.39750034013611</v>
      </c>
      <c r="O8" s="9">
        <v>203.91669976798147</v>
      </c>
      <c r="P8" s="10">
        <v>0.69547017095921426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3.7040662781791175E-2</v>
      </c>
      <c r="E12" s="11">
        <v>0</v>
      </c>
      <c r="F12" s="9">
        <v>3.6954635290239471E-2</v>
      </c>
      <c r="G12" s="9">
        <v>0.24751999999999999</v>
      </c>
      <c r="H12" s="11">
        <v>0</v>
      </c>
      <c r="I12" s="9">
        <v>8.8399999999999992E-2</v>
      </c>
      <c r="J12" s="9">
        <v>9.2609406512942388E-2</v>
      </c>
      <c r="K12" s="11">
        <v>0</v>
      </c>
      <c r="L12" s="9">
        <v>8.9951703163017024E-2</v>
      </c>
      <c r="M12" s="9">
        <v>0.61525474452554751</v>
      </c>
      <c r="N12" s="11">
        <v>0</v>
      </c>
      <c r="O12" s="9">
        <v>0.19556821345707656</v>
      </c>
      <c r="P12" s="10">
        <v>4.762759735762935E-2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7" t="s">
        <v>26</v>
      </c>
      <c r="C16" s="38"/>
      <c r="D16" s="9">
        <v>0.10403422420137275</v>
      </c>
      <c r="E16" s="9">
        <v>1.9411877419354842</v>
      </c>
      <c r="F16" s="9">
        <v>0.10830104063651895</v>
      </c>
      <c r="G16" s="9">
        <v>1.0134000000000001</v>
      </c>
      <c r="H16" s="9">
        <v>4.1292222222222223</v>
      </c>
      <c r="I16" s="9">
        <v>3.0164285714285715</v>
      </c>
      <c r="J16" s="9">
        <v>0.3000039405228338</v>
      </c>
      <c r="K16" s="9">
        <v>12.321668260869565</v>
      </c>
      <c r="L16" s="9">
        <v>0.64500148168943783</v>
      </c>
      <c r="M16" s="9">
        <v>6.0695065693430656</v>
      </c>
      <c r="N16" s="9">
        <v>296.39750034013611</v>
      </c>
      <c r="O16" s="9">
        <v>204.11226798143855</v>
      </c>
      <c r="P16" s="25">
        <v>0.7430977683168436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0" t="s">
        <v>27</v>
      </c>
      <c r="C18" s="30"/>
    </row>
    <row r="19" spans="2:19" ht="15" customHeight="1" thickBot="1" x14ac:dyDescent="0.3">
      <c r="B19" s="31"/>
      <c r="C19" s="32"/>
      <c r="D19" s="33" t="s">
        <v>8</v>
      </c>
      <c r="E19" s="33"/>
      <c r="F19" s="34"/>
      <c r="G19" s="35" t="s">
        <v>9</v>
      </c>
      <c r="H19" s="35"/>
      <c r="I19" s="36"/>
      <c r="J19" s="35" t="s">
        <v>10</v>
      </c>
      <c r="K19" s="35"/>
      <c r="L19" s="36"/>
      <c r="M19" s="35" t="s">
        <v>11</v>
      </c>
      <c r="N19" s="35"/>
      <c r="O19" s="36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3.8642034002673353E-2</v>
      </c>
      <c r="E22" s="9">
        <v>0.30696322580645163</v>
      </c>
      <c r="F22" s="9">
        <v>3.9265213971050969E-2</v>
      </c>
      <c r="G22" s="9">
        <v>0.50829714285714278</v>
      </c>
      <c r="H22" s="9">
        <v>7.9748333333333328</v>
      </c>
      <c r="I22" s="9">
        <v>5.3082132653061223</v>
      </c>
      <c r="J22" s="9">
        <v>9.3534645770441252E-2</v>
      </c>
      <c r="K22" s="9">
        <v>3.9399020652173911</v>
      </c>
      <c r="L22" s="9">
        <v>0.20391763990267639</v>
      </c>
      <c r="M22" s="9">
        <v>1.5867540145985402</v>
      </c>
      <c r="N22" s="9">
        <v>213.11610952380954</v>
      </c>
      <c r="O22" s="9">
        <v>145.87824013921116</v>
      </c>
      <c r="P22" s="10">
        <v>0.45267086467184142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9.5695147409999518E-3</v>
      </c>
      <c r="E24" s="11">
        <v>0</v>
      </c>
      <c r="F24" s="9">
        <v>9.5472894003416318E-3</v>
      </c>
      <c r="G24" s="9">
        <v>0</v>
      </c>
      <c r="H24" s="11">
        <v>0</v>
      </c>
      <c r="I24" s="9">
        <v>0</v>
      </c>
      <c r="J24" s="9">
        <v>2.6671517117348578E-2</v>
      </c>
      <c r="K24" s="11">
        <v>0</v>
      </c>
      <c r="L24" s="9">
        <v>2.5906098321791752E-2</v>
      </c>
      <c r="M24" s="9">
        <v>0.17191459854014599</v>
      </c>
      <c r="N24" s="11">
        <v>0</v>
      </c>
      <c r="O24" s="9">
        <v>5.4645707656612523E-2</v>
      </c>
      <c r="P24" s="10">
        <v>1.2816726182232042E-2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7" t="s">
        <v>26</v>
      </c>
      <c r="C26" s="38"/>
      <c r="D26" s="9">
        <v>4.8211548743673303E-2</v>
      </c>
      <c r="E26" s="9">
        <v>0.30696322580645163</v>
      </c>
      <c r="F26" s="9">
        <v>4.8812503371392604E-2</v>
      </c>
      <c r="G26" s="9">
        <v>0.50829714285714278</v>
      </c>
      <c r="H26" s="9">
        <v>7.9748333333333328</v>
      </c>
      <c r="I26" s="9">
        <v>5.3082132653061223</v>
      </c>
      <c r="J26" s="9">
        <v>0.12020616288778983</v>
      </c>
      <c r="K26" s="9">
        <v>3.9399020652173911</v>
      </c>
      <c r="L26" s="9">
        <v>0.22982373822446814</v>
      </c>
      <c r="M26" s="9">
        <v>1.7586686131386862</v>
      </c>
      <c r="N26" s="9">
        <v>213.11610952380954</v>
      </c>
      <c r="O26" s="9">
        <v>145.93288584686778</v>
      </c>
      <c r="P26" s="10">
        <v>0.46548759085407349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9"/>
      <c r="C29" s="41" t="s">
        <v>0</v>
      </c>
      <c r="D29" s="42"/>
      <c r="E29" s="43"/>
      <c r="F29" s="41" t="s">
        <v>1</v>
      </c>
      <c r="G29" s="42"/>
      <c r="H29" s="43"/>
      <c r="I29" s="41" t="s">
        <v>2</v>
      </c>
      <c r="J29" s="42"/>
      <c r="K29" s="43"/>
      <c r="L29" s="44" t="s">
        <v>3</v>
      </c>
      <c r="M29" s="44"/>
      <c r="N29" s="44"/>
      <c r="O29" s="39" t="s">
        <v>17</v>
      </c>
    </row>
    <row r="30" spans="2:19" ht="15" customHeight="1" thickBot="1" x14ac:dyDescent="0.3">
      <c r="B30" s="40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5"/>
    </row>
    <row r="31" spans="2:19" ht="15" customHeight="1" thickBot="1" x14ac:dyDescent="0.3">
      <c r="B31" s="24" t="s">
        <v>29</v>
      </c>
      <c r="C31" s="27">
        <v>133166</v>
      </c>
      <c r="D31" s="27">
        <v>310</v>
      </c>
      <c r="E31" s="27">
        <v>133476</v>
      </c>
      <c r="F31" s="27">
        <v>35</v>
      </c>
      <c r="G31" s="27">
        <v>63</v>
      </c>
      <c r="H31" s="27">
        <v>98</v>
      </c>
      <c r="I31" s="27">
        <v>31138</v>
      </c>
      <c r="J31" s="27">
        <v>920</v>
      </c>
      <c r="K31" s="27">
        <v>32058</v>
      </c>
      <c r="L31" s="27">
        <v>137</v>
      </c>
      <c r="M31" s="27">
        <v>294</v>
      </c>
      <c r="N31" s="27">
        <v>431</v>
      </c>
      <c r="O31" s="27">
        <v>166063</v>
      </c>
    </row>
    <row r="32" spans="2:19" ht="32.25" customHeight="1" thickBot="1" x14ac:dyDescent="0.3">
      <c r="B32" s="24" t="s">
        <v>30</v>
      </c>
      <c r="C32" s="28">
        <v>23640.36071513925</v>
      </c>
      <c r="D32" s="28">
        <v>9.9926926686969288</v>
      </c>
      <c r="E32" s="28">
        <v>23650.353407807946</v>
      </c>
      <c r="F32" s="28">
        <v>21.195249139078243</v>
      </c>
      <c r="G32" s="28">
        <v>157.53354988584491</v>
      </c>
      <c r="H32" s="28">
        <v>178.72879902492315</v>
      </c>
      <c r="I32" s="28">
        <v>15370.217407732302</v>
      </c>
      <c r="J32" s="28">
        <v>10685.169658561614</v>
      </c>
      <c r="K32" s="28">
        <v>26055.387066293915</v>
      </c>
      <c r="L32" s="28">
        <v>817.10462393679063</v>
      </c>
      <c r="M32" s="28">
        <v>33664.246614747753</v>
      </c>
      <c r="N32" s="28">
        <v>34481.351238684547</v>
      </c>
      <c r="O32" s="28">
        <v>84365.820511811326</v>
      </c>
    </row>
    <row r="33" spans="2:15" ht="32.25" customHeight="1" thickBot="1" x14ac:dyDescent="0.3">
      <c r="B33" s="24" t="s">
        <v>31</v>
      </c>
      <c r="C33" s="28">
        <v>692574.95000023523</v>
      </c>
      <c r="D33" s="28">
        <v>1346.4300000000003</v>
      </c>
      <c r="E33" s="28">
        <v>693921.38000023528</v>
      </c>
      <c r="F33" s="28">
        <v>186.22000000000003</v>
      </c>
      <c r="G33" s="28">
        <v>4241</v>
      </c>
      <c r="H33" s="28">
        <v>4427.22</v>
      </c>
      <c r="I33" s="28">
        <v>196257.41999999309</v>
      </c>
      <c r="J33" s="28">
        <v>113184.29000000007</v>
      </c>
      <c r="K33" s="28">
        <v>309441.70999999315</v>
      </c>
      <c r="L33" s="28">
        <v>4151.78</v>
      </c>
      <c r="M33" s="28">
        <v>319292.07999999996</v>
      </c>
      <c r="N33" s="28">
        <v>323443.86</v>
      </c>
      <c r="O33" s="28">
        <v>1331234.1700002283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9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S38"/>
  <sheetViews>
    <sheetView zoomScale="70" zoomScaleNormal="70" workbookViewId="0">
      <selection activeCell="U6" sqref="U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29" t="s">
        <v>6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15"/>
      <c r="R2" s="15"/>
      <c r="S2" s="15"/>
    </row>
    <row r="3" spans="2:19" ht="16.5" customHeight="1" thickBot="1" x14ac:dyDescent="0.3">
      <c r="B3" s="30" t="s">
        <v>7</v>
      </c>
      <c r="C3" s="30"/>
    </row>
    <row r="4" spans="2:19" ht="15" customHeight="1" thickBot="1" x14ac:dyDescent="0.3">
      <c r="B4" s="31"/>
      <c r="C4" s="32"/>
      <c r="D4" s="33" t="s">
        <v>8</v>
      </c>
      <c r="E4" s="33"/>
      <c r="F4" s="34"/>
      <c r="G4" s="35" t="s">
        <v>9</v>
      </c>
      <c r="H4" s="35"/>
      <c r="I4" s="36"/>
      <c r="J4" s="35" t="s">
        <v>10</v>
      </c>
      <c r="K4" s="35"/>
      <c r="L4" s="36"/>
      <c r="M4" s="35" t="s">
        <v>11</v>
      </c>
      <c r="N4" s="35"/>
      <c r="O4" s="36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7.8679887619861957E-2</v>
      </c>
      <c r="E8" s="9">
        <v>84.151366666666661</v>
      </c>
      <c r="F8" s="9">
        <v>9.4081576697606251E-2</v>
      </c>
      <c r="G8" s="9">
        <v>4.8966666666666665E-2</v>
      </c>
      <c r="H8" s="9">
        <v>0</v>
      </c>
      <c r="I8" s="9">
        <v>2.4483333333333333E-2</v>
      </c>
      <c r="J8" s="9">
        <v>0.13654114510244178</v>
      </c>
      <c r="K8" s="9">
        <v>0.85367142857142864</v>
      </c>
      <c r="L8" s="9">
        <v>0.15573774924883915</v>
      </c>
      <c r="M8" s="9">
        <v>0.38320999999999994</v>
      </c>
      <c r="N8" s="9">
        <v>310.04187872340424</v>
      </c>
      <c r="O8" s="9">
        <v>255.71579649122805</v>
      </c>
      <c r="P8" s="10">
        <v>0.82826872642445892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7.4664386489952956E-4</v>
      </c>
      <c r="E12" s="11">
        <v>0</v>
      </c>
      <c r="F12" s="9">
        <v>7.4650708353688313E-4</v>
      </c>
      <c r="G12" s="9">
        <v>0</v>
      </c>
      <c r="H12" s="11">
        <v>0</v>
      </c>
      <c r="I12" s="9">
        <v>0</v>
      </c>
      <c r="J12" s="9">
        <v>4.3824305360651138E-3</v>
      </c>
      <c r="K12" s="11">
        <v>0</v>
      </c>
      <c r="L12" s="9">
        <v>4.2651188199945376E-3</v>
      </c>
      <c r="M12" s="9">
        <v>0</v>
      </c>
      <c r="N12" s="11">
        <v>0</v>
      </c>
      <c r="O12" s="9">
        <v>0</v>
      </c>
      <c r="P12" s="10">
        <v>1.3817450863609292E-3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7" t="s">
        <v>26</v>
      </c>
      <c r="C16" s="38"/>
      <c r="D16" s="9">
        <v>7.9426531484761489E-2</v>
      </c>
      <c r="E16" s="9">
        <v>84.151366666666661</v>
      </c>
      <c r="F16" s="9">
        <v>9.482808378114313E-2</v>
      </c>
      <c r="G16" s="9">
        <v>4.8966666666666665E-2</v>
      </c>
      <c r="H16" s="9">
        <v>0</v>
      </c>
      <c r="I16" s="9">
        <v>2.4483333333333333E-2</v>
      </c>
      <c r="J16" s="9">
        <v>0.14092357563850688</v>
      </c>
      <c r="K16" s="9">
        <v>0.85367142857142864</v>
      </c>
      <c r="L16" s="9">
        <v>0.16000286806883368</v>
      </c>
      <c r="M16" s="9">
        <v>0.38320999999999994</v>
      </c>
      <c r="N16" s="9">
        <v>310.04187872340424</v>
      </c>
      <c r="O16" s="9">
        <v>255.71579649122805</v>
      </c>
      <c r="P16" s="25">
        <v>0.82965047151081983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0" t="s">
        <v>27</v>
      </c>
      <c r="C18" s="30"/>
    </row>
    <row r="19" spans="2:19" ht="15" customHeight="1" thickBot="1" x14ac:dyDescent="0.3">
      <c r="B19" s="31"/>
      <c r="C19" s="32"/>
      <c r="D19" s="33" t="s">
        <v>8</v>
      </c>
      <c r="E19" s="33"/>
      <c r="F19" s="34"/>
      <c r="G19" s="35" t="s">
        <v>9</v>
      </c>
      <c r="H19" s="35"/>
      <c r="I19" s="36"/>
      <c r="J19" s="35" t="s">
        <v>10</v>
      </c>
      <c r="K19" s="35"/>
      <c r="L19" s="36"/>
      <c r="M19" s="35" t="s">
        <v>11</v>
      </c>
      <c r="N19" s="35"/>
      <c r="O19" s="36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7" t="s">
        <v>26</v>
      </c>
      <c r="C26" s="38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9"/>
      <c r="C29" s="41" t="s">
        <v>0</v>
      </c>
      <c r="D29" s="42"/>
      <c r="E29" s="43"/>
      <c r="F29" s="41" t="s">
        <v>1</v>
      </c>
      <c r="G29" s="42"/>
      <c r="H29" s="43"/>
      <c r="I29" s="41" t="s">
        <v>2</v>
      </c>
      <c r="J29" s="42"/>
      <c r="K29" s="43"/>
      <c r="L29" s="44" t="s">
        <v>3</v>
      </c>
      <c r="M29" s="44"/>
      <c r="N29" s="44"/>
      <c r="O29" s="39" t="s">
        <v>17</v>
      </c>
    </row>
    <row r="30" spans="2:19" ht="15" customHeight="1" thickBot="1" x14ac:dyDescent="0.3">
      <c r="B30" s="40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5"/>
    </row>
    <row r="31" spans="2:19" ht="15" customHeight="1" thickBot="1" x14ac:dyDescent="0.3">
      <c r="B31" s="24" t="s">
        <v>29</v>
      </c>
      <c r="C31" s="27">
        <v>16373</v>
      </c>
      <c r="D31" s="27">
        <v>3</v>
      </c>
      <c r="E31" s="27">
        <v>16376</v>
      </c>
      <c r="F31" s="27">
        <v>27</v>
      </c>
      <c r="G31" s="27">
        <v>27</v>
      </c>
      <c r="H31" s="27">
        <v>54</v>
      </c>
      <c r="I31" s="27">
        <v>3563</v>
      </c>
      <c r="J31" s="27">
        <v>98</v>
      </c>
      <c r="K31" s="27">
        <v>3661</v>
      </c>
      <c r="L31" s="27">
        <v>10</v>
      </c>
      <c r="M31" s="27">
        <v>47</v>
      </c>
      <c r="N31" s="27">
        <v>57</v>
      </c>
      <c r="O31" s="27">
        <v>20148</v>
      </c>
    </row>
    <row r="32" spans="2:19" ht="32.25" customHeight="1" thickBot="1" x14ac:dyDescent="0.3">
      <c r="B32" s="24" t="s">
        <v>30</v>
      </c>
      <c r="C32" s="28">
        <v>2255.9039201432979</v>
      </c>
      <c r="D32" s="28">
        <v>3.4794695205478425</v>
      </c>
      <c r="E32" s="28">
        <v>2259.3833896638457</v>
      </c>
      <c r="F32" s="28">
        <v>2.6644365351525572</v>
      </c>
      <c r="G32" s="28">
        <v>591.11159680364915</v>
      </c>
      <c r="H32" s="28">
        <v>593.77603333880165</v>
      </c>
      <c r="I32" s="28">
        <v>1002.2177039682275</v>
      </c>
      <c r="J32" s="28">
        <v>2485.8481222013538</v>
      </c>
      <c r="K32" s="28">
        <v>3488.0658261695812</v>
      </c>
      <c r="L32" s="28">
        <v>321.89059032918448</v>
      </c>
      <c r="M32" s="28">
        <v>16395.065359588996</v>
      </c>
      <c r="N32" s="28">
        <v>16716.955949918181</v>
      </c>
      <c r="O32" s="28">
        <v>23058.181199090413</v>
      </c>
    </row>
    <row r="33" spans="2:15" ht="32.25" customHeight="1" thickBot="1" x14ac:dyDescent="0.3">
      <c r="B33" s="24" t="s">
        <v>31</v>
      </c>
      <c r="C33" s="28">
        <v>76335.889999996856</v>
      </c>
      <c r="D33" s="28">
        <v>115</v>
      </c>
      <c r="E33" s="28">
        <v>76450.889999996856</v>
      </c>
      <c r="F33" s="28">
        <v>129.70000000000005</v>
      </c>
      <c r="G33" s="28">
        <v>3975.6</v>
      </c>
      <c r="H33" s="28">
        <v>4105.3</v>
      </c>
      <c r="I33" s="28">
        <v>18664.290000000296</v>
      </c>
      <c r="J33" s="28">
        <v>24714.34</v>
      </c>
      <c r="K33" s="28">
        <v>43378.630000000296</v>
      </c>
      <c r="L33" s="28">
        <v>656.85</v>
      </c>
      <c r="M33" s="28">
        <v>56563.66</v>
      </c>
      <c r="N33" s="28">
        <v>57220.51</v>
      </c>
      <c r="O33" s="28">
        <v>181155.32999999716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A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S38"/>
  <sheetViews>
    <sheetView zoomScale="70" zoomScaleNormal="70" workbookViewId="0">
      <selection activeCell="U6" sqref="U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29" t="s">
        <v>6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15"/>
      <c r="R2" s="15"/>
      <c r="S2" s="15"/>
    </row>
    <row r="3" spans="2:19" ht="16.5" customHeight="1" thickBot="1" x14ac:dyDescent="0.3">
      <c r="B3" s="30" t="s">
        <v>7</v>
      </c>
      <c r="C3" s="30"/>
    </row>
    <row r="4" spans="2:19" ht="15" customHeight="1" thickBot="1" x14ac:dyDescent="0.3">
      <c r="B4" s="31"/>
      <c r="C4" s="32"/>
      <c r="D4" s="33" t="s">
        <v>8</v>
      </c>
      <c r="E4" s="33"/>
      <c r="F4" s="34"/>
      <c r="G4" s="35" t="s">
        <v>9</v>
      </c>
      <c r="H4" s="35"/>
      <c r="I4" s="36"/>
      <c r="J4" s="35" t="s">
        <v>10</v>
      </c>
      <c r="K4" s="35"/>
      <c r="L4" s="36"/>
      <c r="M4" s="35" t="s">
        <v>11</v>
      </c>
      <c r="N4" s="35"/>
      <c r="O4" s="36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0.11887872167186865</v>
      </c>
      <c r="E8" s="9">
        <v>0.42706250000000001</v>
      </c>
      <c r="F8" s="9">
        <v>0.11901249287865223</v>
      </c>
      <c r="G8" s="9">
        <v>8.8113333333333335E-2</v>
      </c>
      <c r="H8" s="9">
        <v>1.0690899999999999</v>
      </c>
      <c r="I8" s="9">
        <v>0.26647272727272725</v>
      </c>
      <c r="J8" s="9">
        <v>0.26805343861436581</v>
      </c>
      <c r="K8" s="9">
        <v>16.057411864406781</v>
      </c>
      <c r="L8" s="9">
        <v>0.40248913341510933</v>
      </c>
      <c r="M8" s="9">
        <v>8.183128571428572</v>
      </c>
      <c r="N8" s="9">
        <v>1296.0425499999999</v>
      </c>
      <c r="O8" s="9">
        <v>935.441912</v>
      </c>
      <c r="P8" s="10">
        <v>0.65596213317619334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2.2327935947889815E-2</v>
      </c>
      <c r="E12" s="11">
        <v>0</v>
      </c>
      <c r="F12" s="9">
        <v>2.2318244214752727E-2</v>
      </c>
      <c r="G12" s="9">
        <v>4.2664444444444435E-2</v>
      </c>
      <c r="H12" s="11">
        <v>0</v>
      </c>
      <c r="I12" s="9">
        <v>3.4907272727272717E-2</v>
      </c>
      <c r="J12" s="9">
        <v>3.9494432719598301E-2</v>
      </c>
      <c r="K12" s="11">
        <v>0</v>
      </c>
      <c r="L12" s="9">
        <v>3.9158164369723664E-2</v>
      </c>
      <c r="M12" s="9">
        <v>0</v>
      </c>
      <c r="N12" s="11">
        <v>0</v>
      </c>
      <c r="O12" s="9">
        <v>0</v>
      </c>
      <c r="P12" s="10">
        <v>2.6932341386760962E-2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7" t="s">
        <v>26</v>
      </c>
      <c r="C16" s="38"/>
      <c r="D16" s="9">
        <v>0.14120665761975848</v>
      </c>
      <c r="E16" s="9">
        <v>0.42706250000000001</v>
      </c>
      <c r="F16" s="9">
        <v>0.14133073709340496</v>
      </c>
      <c r="G16" s="9">
        <v>0.13077777777777777</v>
      </c>
      <c r="H16" s="9">
        <v>1.0690899999999999</v>
      </c>
      <c r="I16" s="9">
        <v>0.30137999999999998</v>
      </c>
      <c r="J16" s="9">
        <v>0.30754787133396411</v>
      </c>
      <c r="K16" s="9">
        <v>16.057411864406781</v>
      </c>
      <c r="L16" s="9">
        <v>0.44164729778483303</v>
      </c>
      <c r="M16" s="9">
        <v>8.183128571428572</v>
      </c>
      <c r="N16" s="9">
        <v>1296.0425499999999</v>
      </c>
      <c r="O16" s="9">
        <v>935.441912</v>
      </c>
      <c r="P16" s="25">
        <v>0.68289447456295427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0" t="s">
        <v>27</v>
      </c>
      <c r="C18" s="30"/>
    </row>
    <row r="19" spans="2:19" ht="15" customHeight="1" thickBot="1" x14ac:dyDescent="0.3">
      <c r="B19" s="31"/>
      <c r="C19" s="32"/>
      <c r="D19" s="33" t="s">
        <v>8</v>
      </c>
      <c r="E19" s="33"/>
      <c r="F19" s="34"/>
      <c r="G19" s="35" t="s">
        <v>9</v>
      </c>
      <c r="H19" s="35"/>
      <c r="I19" s="36"/>
      <c r="J19" s="35" t="s">
        <v>10</v>
      </c>
      <c r="K19" s="35"/>
      <c r="L19" s="36"/>
      <c r="M19" s="35" t="s">
        <v>11</v>
      </c>
      <c r="N19" s="35"/>
      <c r="O19" s="36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1.1692007056588411E-3</v>
      </c>
      <c r="E21" s="9">
        <v>0</v>
      </c>
      <c r="F21" s="9">
        <v>1.1686931987737717E-3</v>
      </c>
      <c r="G21" s="9">
        <v>0</v>
      </c>
      <c r="H21" s="9">
        <v>0</v>
      </c>
      <c r="I21" s="9">
        <v>0</v>
      </c>
      <c r="J21" s="9">
        <v>7.9746161123644566E-3</v>
      </c>
      <c r="K21" s="9">
        <v>0</v>
      </c>
      <c r="L21" s="9">
        <v>7.9067176563965662E-3</v>
      </c>
      <c r="M21" s="9">
        <v>0</v>
      </c>
      <c r="N21" s="9">
        <v>0</v>
      </c>
      <c r="O21" s="9">
        <v>0</v>
      </c>
      <c r="P21" s="10">
        <v>2.9985935965429196E-3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0.13439798887230286</v>
      </c>
      <c r="E22" s="9">
        <v>1.51915</v>
      </c>
      <c r="F22" s="9">
        <v>0.13499905862564768</v>
      </c>
      <c r="G22" s="9">
        <v>0.28439333333333333</v>
      </c>
      <c r="H22" s="9">
        <v>3.68329</v>
      </c>
      <c r="I22" s="9">
        <v>0.90237454545454543</v>
      </c>
      <c r="J22" s="9">
        <v>0.29666946364893387</v>
      </c>
      <c r="K22" s="9">
        <v>20.164485593220338</v>
      </c>
      <c r="L22" s="9">
        <v>0.46583046395843858</v>
      </c>
      <c r="M22" s="9">
        <v>8.7669428571428565</v>
      </c>
      <c r="N22" s="9">
        <v>244.71278333333333</v>
      </c>
      <c r="O22" s="9">
        <v>178.64794799999999</v>
      </c>
      <c r="P22" s="10">
        <v>0.31520791985857394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7" t="s">
        <v>26</v>
      </c>
      <c r="C26" s="38"/>
      <c r="D26" s="9">
        <v>0.13556718957796171</v>
      </c>
      <c r="E26" s="9">
        <v>1.51915</v>
      </c>
      <c r="F26" s="9">
        <v>0.13616775182442145</v>
      </c>
      <c r="G26" s="9">
        <v>0.28439333333333333</v>
      </c>
      <c r="H26" s="9">
        <v>3.68329</v>
      </c>
      <c r="I26" s="9">
        <v>0.90237454545454543</v>
      </c>
      <c r="J26" s="9">
        <v>0.30464407976129831</v>
      </c>
      <c r="K26" s="9">
        <v>20.164485593220338</v>
      </c>
      <c r="L26" s="9">
        <v>0.47373718161483513</v>
      </c>
      <c r="M26" s="9">
        <v>8.7669428571428565</v>
      </c>
      <c r="N26" s="9">
        <v>244.71278333333333</v>
      </c>
      <c r="O26" s="9">
        <v>178.64794799999999</v>
      </c>
      <c r="P26" s="10">
        <v>0.31820651345511686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9"/>
      <c r="C29" s="41" t="s">
        <v>0</v>
      </c>
      <c r="D29" s="42"/>
      <c r="E29" s="43"/>
      <c r="F29" s="41" t="s">
        <v>1</v>
      </c>
      <c r="G29" s="42"/>
      <c r="H29" s="43"/>
      <c r="I29" s="41" t="s">
        <v>2</v>
      </c>
      <c r="J29" s="42"/>
      <c r="K29" s="43"/>
      <c r="L29" s="44" t="s">
        <v>3</v>
      </c>
      <c r="M29" s="44"/>
      <c r="N29" s="44"/>
      <c r="O29" s="39" t="s">
        <v>17</v>
      </c>
    </row>
    <row r="30" spans="2:19" ht="15" customHeight="1" thickBot="1" x14ac:dyDescent="0.3">
      <c r="B30" s="40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5"/>
    </row>
    <row r="31" spans="2:19" ht="15" customHeight="1" thickBot="1" x14ac:dyDescent="0.3">
      <c r="B31" s="24" t="s">
        <v>29</v>
      </c>
      <c r="C31" s="27">
        <v>36845</v>
      </c>
      <c r="D31" s="27">
        <v>16</v>
      </c>
      <c r="E31" s="27">
        <v>36861</v>
      </c>
      <c r="F31" s="27">
        <v>135</v>
      </c>
      <c r="G31" s="27">
        <v>30</v>
      </c>
      <c r="H31" s="27">
        <v>165</v>
      </c>
      <c r="I31" s="27">
        <v>13741</v>
      </c>
      <c r="J31" s="27">
        <v>118</v>
      </c>
      <c r="K31" s="27">
        <v>13859</v>
      </c>
      <c r="L31" s="27">
        <v>7</v>
      </c>
      <c r="M31" s="27">
        <v>18</v>
      </c>
      <c r="N31" s="27">
        <v>25</v>
      </c>
      <c r="O31" s="27">
        <v>50910</v>
      </c>
    </row>
    <row r="32" spans="2:19" ht="32.25" customHeight="1" thickBot="1" x14ac:dyDescent="0.3">
      <c r="B32" s="24" t="s">
        <v>30</v>
      </c>
      <c r="C32" s="28">
        <v>4207.834620820614</v>
      </c>
      <c r="D32" s="28">
        <v>8.6405729452043243</v>
      </c>
      <c r="E32" s="28">
        <v>4216.4751937658184</v>
      </c>
      <c r="F32" s="28">
        <v>14.164468344845559</v>
      </c>
      <c r="G32" s="28">
        <v>55.775249543377619</v>
      </c>
      <c r="H32" s="28">
        <v>69.939717888223186</v>
      </c>
      <c r="I32" s="28">
        <v>2063.8842041890925</v>
      </c>
      <c r="J32" s="28">
        <v>2129.9643302303807</v>
      </c>
      <c r="K32" s="28">
        <v>4193.8485344194733</v>
      </c>
      <c r="L32" s="28">
        <v>40.343501056931288</v>
      </c>
      <c r="M32" s="28">
        <v>6714.1516541095652</v>
      </c>
      <c r="N32" s="28">
        <v>6754.4951551664963</v>
      </c>
      <c r="O32" s="28">
        <v>15234.758601240012</v>
      </c>
    </row>
    <row r="33" spans="2:15" ht="32.25" customHeight="1" thickBot="1" x14ac:dyDescent="0.3">
      <c r="B33" s="24" t="s">
        <v>31</v>
      </c>
      <c r="C33" s="28">
        <v>180208.39000000115</v>
      </c>
      <c r="D33" s="28">
        <v>802.93999999999994</v>
      </c>
      <c r="E33" s="28">
        <v>181011.33000000115</v>
      </c>
      <c r="F33" s="28">
        <v>509.39999999999992</v>
      </c>
      <c r="G33" s="28">
        <v>1683.54</v>
      </c>
      <c r="H33" s="28">
        <v>2192.94</v>
      </c>
      <c r="I33" s="28">
        <v>63271.020000001416</v>
      </c>
      <c r="J33" s="28">
        <v>58129.15</v>
      </c>
      <c r="K33" s="28">
        <v>121400.17000000141</v>
      </c>
      <c r="L33" s="28">
        <v>108.31</v>
      </c>
      <c r="M33" s="28">
        <v>21433.5</v>
      </c>
      <c r="N33" s="28">
        <v>21541.81</v>
      </c>
      <c r="O33" s="28">
        <v>326146.25000000256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B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S38"/>
  <sheetViews>
    <sheetView topLeftCell="B1" zoomScale="60" zoomScaleNormal="60" workbookViewId="0">
      <selection activeCell="U6" sqref="U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29" t="s">
        <v>6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15"/>
      <c r="R2" s="15"/>
      <c r="S2" s="15"/>
    </row>
    <row r="3" spans="2:19" ht="16.5" customHeight="1" thickBot="1" x14ac:dyDescent="0.3">
      <c r="B3" s="30" t="s">
        <v>7</v>
      </c>
      <c r="C3" s="30"/>
    </row>
    <row r="4" spans="2:19" ht="15" customHeight="1" thickBot="1" x14ac:dyDescent="0.3">
      <c r="B4" s="31"/>
      <c r="C4" s="32"/>
      <c r="D4" s="33" t="s">
        <v>8</v>
      </c>
      <c r="E4" s="33"/>
      <c r="F4" s="34"/>
      <c r="G4" s="35" t="s">
        <v>9</v>
      </c>
      <c r="H4" s="35"/>
      <c r="I4" s="36"/>
      <c r="J4" s="35" t="s">
        <v>10</v>
      </c>
      <c r="K4" s="35"/>
      <c r="L4" s="36"/>
      <c r="M4" s="35" t="s">
        <v>11</v>
      </c>
      <c r="N4" s="35"/>
      <c r="O4" s="36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0.15477323620397165</v>
      </c>
      <c r="E8" s="9">
        <v>0</v>
      </c>
      <c r="F8" s="9" t="s">
        <v>32</v>
      </c>
      <c r="G8" s="9">
        <v>1.7961918367346941</v>
      </c>
      <c r="H8" s="9">
        <v>8.2241400000000002</v>
      </c>
      <c r="I8" s="9">
        <v>3.6593652173913043</v>
      </c>
      <c r="J8" s="9">
        <v>0.32063483572030327</v>
      </c>
      <c r="K8" s="9">
        <v>18.022472777777775</v>
      </c>
      <c r="L8" s="9">
        <v>0.75699895918926308</v>
      </c>
      <c r="M8" s="9">
        <v>8.0291034482758619</v>
      </c>
      <c r="N8" s="9">
        <v>123.92502264150944</v>
      </c>
      <c r="O8" s="9">
        <v>82.937441463414643</v>
      </c>
      <c r="P8" s="10">
        <v>0.33534952553577141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6.7602102251937612E-3</v>
      </c>
      <c r="E12" s="11">
        <v>0</v>
      </c>
      <c r="F12" s="9" t="s">
        <v>32</v>
      </c>
      <c r="G12" s="9">
        <v>0</v>
      </c>
      <c r="H12" s="11">
        <v>0</v>
      </c>
      <c r="I12" s="9">
        <v>0</v>
      </c>
      <c r="J12" s="9">
        <v>3.6982926144341469E-2</v>
      </c>
      <c r="K12" s="11">
        <v>0</v>
      </c>
      <c r="L12" s="9">
        <v>3.6071268145713493E-2</v>
      </c>
      <c r="M12" s="9">
        <v>0.16556896551724137</v>
      </c>
      <c r="N12" s="11">
        <v>0</v>
      </c>
      <c r="O12" s="9">
        <v>5.8554878048780484E-2</v>
      </c>
      <c r="P12" s="10">
        <v>7.1487871841347675E-3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7" t="s">
        <v>26</v>
      </c>
      <c r="C16" s="38"/>
      <c r="D16" s="9">
        <v>0.16153344642916542</v>
      </c>
      <c r="E16" s="9">
        <v>0</v>
      </c>
      <c r="F16" s="9">
        <v>0</v>
      </c>
      <c r="G16" s="9">
        <v>1.7961918367346941</v>
      </c>
      <c r="H16" s="9">
        <v>8.2241400000000002</v>
      </c>
      <c r="I16" s="9">
        <v>3.6593652173913043</v>
      </c>
      <c r="J16" s="9">
        <v>0.35761776186464472</v>
      </c>
      <c r="K16" s="9">
        <v>18.022472777777775</v>
      </c>
      <c r="L16" s="9">
        <v>0.79307022733497656</v>
      </c>
      <c r="M16" s="9">
        <v>8.1946724137931035</v>
      </c>
      <c r="N16" s="9">
        <v>123.92502264150944</v>
      </c>
      <c r="O16" s="9">
        <v>82.995996341463425</v>
      </c>
      <c r="P16" s="25">
        <v>0.34249831271990616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0" t="s">
        <v>27</v>
      </c>
      <c r="C18" s="30"/>
    </row>
    <row r="19" spans="2:19" ht="15" customHeight="1" thickBot="1" x14ac:dyDescent="0.3">
      <c r="B19" s="31"/>
      <c r="C19" s="32"/>
      <c r="D19" s="33" t="s">
        <v>8</v>
      </c>
      <c r="E19" s="33"/>
      <c r="F19" s="34"/>
      <c r="G19" s="35" t="s">
        <v>9</v>
      </c>
      <c r="H19" s="35"/>
      <c r="I19" s="36"/>
      <c r="J19" s="35" t="s">
        <v>10</v>
      </c>
      <c r="K19" s="35"/>
      <c r="L19" s="36"/>
      <c r="M19" s="35" t="s">
        <v>11</v>
      </c>
      <c r="N19" s="35"/>
      <c r="O19" s="36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20.982490566037733</v>
      </c>
      <c r="O21" s="9">
        <v>13.561853658536585</v>
      </c>
      <c r="P21" s="10">
        <v>2.9642605821516149E-2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0.21876737850513919</v>
      </c>
      <c r="E22" s="9">
        <v>0</v>
      </c>
      <c r="F22" s="9" t="s">
        <v>32</v>
      </c>
      <c r="G22" s="9">
        <v>6.0548142857142855</v>
      </c>
      <c r="H22" s="9">
        <v>54.735405</v>
      </c>
      <c r="I22" s="9">
        <v>20.165130434782608</v>
      </c>
      <c r="J22" s="9">
        <v>0.41197415051951697</v>
      </c>
      <c r="K22" s="9">
        <v>56.452301666666678</v>
      </c>
      <c r="L22" s="9">
        <v>1.7934119693234731</v>
      </c>
      <c r="M22" s="9">
        <v>9.47033448275862</v>
      </c>
      <c r="N22" s="9">
        <v>497.59835471698108</v>
      </c>
      <c r="O22" s="9">
        <v>324.96771341463409</v>
      </c>
      <c r="P22" s="10">
        <v>1.0964452686853607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1.0908059741210126E-3</v>
      </c>
      <c r="E24" s="11">
        <v>0</v>
      </c>
      <c r="F24" s="9" t="s">
        <v>32</v>
      </c>
      <c r="G24" s="9">
        <v>1.4967346938775512E-2</v>
      </c>
      <c r="H24" s="11">
        <v>0</v>
      </c>
      <c r="I24" s="9">
        <v>1.0628985507246377E-2</v>
      </c>
      <c r="J24" s="9">
        <v>9.0088317888233644E-3</v>
      </c>
      <c r="K24" s="11">
        <v>0</v>
      </c>
      <c r="L24" s="9">
        <v>8.7867570528622294E-3</v>
      </c>
      <c r="M24" s="9">
        <v>1.1819172413793102</v>
      </c>
      <c r="N24" s="11">
        <v>0</v>
      </c>
      <c r="O24" s="9">
        <v>0.41799512195121946</v>
      </c>
      <c r="P24" s="10">
        <v>2.643402814799019E-3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7" t="s">
        <v>26</v>
      </c>
      <c r="C26" s="38"/>
      <c r="D26" s="9">
        <v>0.2198581844792602</v>
      </c>
      <c r="E26" s="9">
        <v>0</v>
      </c>
      <c r="F26" s="9">
        <v>0</v>
      </c>
      <c r="G26" s="9">
        <v>6.0697816326530614</v>
      </c>
      <c r="H26" s="9">
        <v>54.735405</v>
      </c>
      <c r="I26" s="9">
        <v>20.175759420289854</v>
      </c>
      <c r="J26" s="9">
        <v>0.42098298230834036</v>
      </c>
      <c r="K26" s="9">
        <v>56.452301666666678</v>
      </c>
      <c r="L26" s="9">
        <v>1.8021987263763353</v>
      </c>
      <c r="M26" s="9">
        <v>10.65225172413793</v>
      </c>
      <c r="N26" s="9">
        <v>518.58084528301879</v>
      </c>
      <c r="O26" s="9">
        <v>338.94756219512186</v>
      </c>
      <c r="P26" s="10">
        <v>1.128731277321676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9"/>
      <c r="C29" s="41" t="s">
        <v>0</v>
      </c>
      <c r="D29" s="42"/>
      <c r="E29" s="43"/>
      <c r="F29" s="41" t="s">
        <v>1</v>
      </c>
      <c r="G29" s="42"/>
      <c r="H29" s="43"/>
      <c r="I29" s="41" t="s">
        <v>2</v>
      </c>
      <c r="J29" s="42"/>
      <c r="K29" s="43"/>
      <c r="L29" s="44" t="s">
        <v>3</v>
      </c>
      <c r="M29" s="44"/>
      <c r="N29" s="44"/>
      <c r="O29" s="39" t="s">
        <v>17</v>
      </c>
    </row>
    <row r="30" spans="2:19" ht="15" customHeight="1" thickBot="1" x14ac:dyDescent="0.3">
      <c r="B30" s="40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5"/>
    </row>
    <row r="31" spans="2:19" ht="15" customHeight="1" thickBot="1" x14ac:dyDescent="0.3">
      <c r="B31" s="24" t="s">
        <v>29</v>
      </c>
      <c r="C31" s="27">
        <v>30063</v>
      </c>
      <c r="D31" s="27">
        <v>0</v>
      </c>
      <c r="E31" s="27">
        <v>30063</v>
      </c>
      <c r="F31" s="27">
        <v>49</v>
      </c>
      <c r="G31" s="27">
        <v>20</v>
      </c>
      <c r="H31" s="27">
        <v>69</v>
      </c>
      <c r="I31" s="27">
        <v>7122</v>
      </c>
      <c r="J31" s="27">
        <v>180</v>
      </c>
      <c r="K31" s="27">
        <v>7302</v>
      </c>
      <c r="L31" s="27">
        <v>29</v>
      </c>
      <c r="M31" s="27">
        <v>53</v>
      </c>
      <c r="N31" s="27">
        <v>82</v>
      </c>
      <c r="O31" s="27">
        <v>37516</v>
      </c>
    </row>
    <row r="32" spans="2:19" ht="32.25" customHeight="1" thickBot="1" x14ac:dyDescent="0.3">
      <c r="B32" s="24" t="s">
        <v>30</v>
      </c>
      <c r="C32" s="28">
        <v>4316.8609678351359</v>
      </c>
      <c r="D32" s="28"/>
      <c r="E32" s="28">
        <v>4316.8609678351359</v>
      </c>
      <c r="F32" s="28">
        <v>40.73885596367537</v>
      </c>
      <c r="G32" s="28">
        <v>52.891428082189876</v>
      </c>
      <c r="H32" s="28">
        <v>93.630284045865238</v>
      </c>
      <c r="I32" s="28">
        <v>2104.4365455117736</v>
      </c>
      <c r="J32" s="28">
        <v>3053.6039182648242</v>
      </c>
      <c r="K32" s="28">
        <v>5158.0404637765978</v>
      </c>
      <c r="L32" s="28">
        <v>173.29591504007973</v>
      </c>
      <c r="M32" s="28">
        <v>12429.56617808217</v>
      </c>
      <c r="N32" s="28">
        <v>12602.86209312225</v>
      </c>
      <c r="O32" s="28">
        <v>22171.393808779849</v>
      </c>
    </row>
    <row r="33" spans="2:15" ht="32.25" customHeight="1" thickBot="1" x14ac:dyDescent="0.3">
      <c r="B33" s="24" t="s">
        <v>31</v>
      </c>
      <c r="C33" s="28">
        <v>133179.70999999432</v>
      </c>
      <c r="D33" s="28"/>
      <c r="E33" s="28">
        <v>133179.70999999432</v>
      </c>
      <c r="F33" s="28">
        <v>268.8300000000001</v>
      </c>
      <c r="G33" s="28">
        <v>1812</v>
      </c>
      <c r="H33" s="28">
        <v>2080.83</v>
      </c>
      <c r="I33" s="28">
        <v>33707.009999997899</v>
      </c>
      <c r="J33" s="28">
        <v>23781.14</v>
      </c>
      <c r="K33" s="28">
        <v>57488.149999997899</v>
      </c>
      <c r="L33" s="28">
        <v>653.54</v>
      </c>
      <c r="M33" s="28">
        <v>31486.45</v>
      </c>
      <c r="N33" s="28">
        <v>32139.99</v>
      </c>
      <c r="O33" s="28">
        <v>224888.67999999222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C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S38"/>
  <sheetViews>
    <sheetView zoomScale="70" zoomScaleNormal="70" workbookViewId="0">
      <selection activeCell="U6" sqref="U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29" t="s">
        <v>6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15"/>
      <c r="R2" s="15"/>
      <c r="S2" s="15"/>
    </row>
    <row r="3" spans="2:19" ht="16.5" customHeight="1" thickBot="1" x14ac:dyDescent="0.3">
      <c r="B3" s="30" t="s">
        <v>7</v>
      </c>
      <c r="C3" s="30"/>
    </row>
    <row r="4" spans="2:19" ht="15" customHeight="1" thickBot="1" x14ac:dyDescent="0.3">
      <c r="B4" s="31"/>
      <c r="C4" s="32"/>
      <c r="D4" s="33" t="s">
        <v>8</v>
      </c>
      <c r="E4" s="33"/>
      <c r="F4" s="34"/>
      <c r="G4" s="35" t="s">
        <v>9</v>
      </c>
      <c r="H4" s="35"/>
      <c r="I4" s="36"/>
      <c r="J4" s="35" t="s">
        <v>10</v>
      </c>
      <c r="K4" s="35"/>
      <c r="L4" s="36"/>
      <c r="M4" s="35" t="s">
        <v>11</v>
      </c>
      <c r="N4" s="35"/>
      <c r="O4" s="36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0.15276359859567001</v>
      </c>
      <c r="E8" s="9">
        <v>265.98316666666665</v>
      </c>
      <c r="F8" s="9">
        <v>0.19941961036681688</v>
      </c>
      <c r="G8" s="9">
        <v>0.51589915254237284</v>
      </c>
      <c r="H8" s="9">
        <v>3.9469658415841584</v>
      </c>
      <c r="I8" s="9">
        <v>2.6817599999999997</v>
      </c>
      <c r="J8" s="9">
        <v>0.27455541416011114</v>
      </c>
      <c r="K8" s="9">
        <v>3.3702161290322583</v>
      </c>
      <c r="L8" s="9">
        <v>0.38173151664060762</v>
      </c>
      <c r="M8" s="9">
        <v>3.5194368421052631</v>
      </c>
      <c r="N8" s="9">
        <v>63.352558620689649</v>
      </c>
      <c r="O8" s="9">
        <v>39.66861458333333</v>
      </c>
      <c r="P8" s="10">
        <v>0.35919172668429217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4.2088759508484494E-2</v>
      </c>
      <c r="E12" s="11">
        <v>0</v>
      </c>
      <c r="F12" s="9">
        <v>4.2081372491663258E-2</v>
      </c>
      <c r="G12" s="9">
        <v>8.5432203389830499E-2</v>
      </c>
      <c r="H12" s="11">
        <v>0</v>
      </c>
      <c r="I12" s="9">
        <v>3.1503125E-2</v>
      </c>
      <c r="J12" s="9">
        <v>9.0544794076816287E-2</v>
      </c>
      <c r="K12" s="11">
        <v>0</v>
      </c>
      <c r="L12" s="9">
        <v>8.7410006700915782E-2</v>
      </c>
      <c r="M12" s="9">
        <v>0.20380526315789474</v>
      </c>
      <c r="N12" s="11">
        <v>0</v>
      </c>
      <c r="O12" s="9">
        <v>8.0672916666666664E-2</v>
      </c>
      <c r="P12" s="10">
        <v>5.1261956422645645E-2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7" t="s">
        <v>26</v>
      </c>
      <c r="C16" s="38"/>
      <c r="D16" s="9">
        <v>0.19485235810415452</v>
      </c>
      <c r="E16" s="9">
        <v>265.98316666666665</v>
      </c>
      <c r="F16" s="9">
        <v>0.24150098285848015</v>
      </c>
      <c r="G16" s="9">
        <v>0.60133135593220333</v>
      </c>
      <c r="H16" s="9">
        <v>3.9469658415841584</v>
      </c>
      <c r="I16" s="9">
        <v>2.7132631249999997</v>
      </c>
      <c r="J16" s="9">
        <v>0.36510020823692746</v>
      </c>
      <c r="K16" s="9">
        <v>3.3702161290322583</v>
      </c>
      <c r="L16" s="9">
        <v>0.46914152334152337</v>
      </c>
      <c r="M16" s="9">
        <v>3.7232421052631577</v>
      </c>
      <c r="N16" s="9">
        <v>63.352558620689649</v>
      </c>
      <c r="O16" s="9">
        <v>39.749287499999994</v>
      </c>
      <c r="P16" s="25">
        <v>0.41045368310693781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0" t="s">
        <v>27</v>
      </c>
      <c r="C18" s="30"/>
    </row>
    <row r="19" spans="2:19" ht="15" customHeight="1" thickBot="1" x14ac:dyDescent="0.3">
      <c r="B19" s="31"/>
      <c r="C19" s="32"/>
      <c r="D19" s="33" t="s">
        <v>8</v>
      </c>
      <c r="E19" s="33"/>
      <c r="F19" s="34"/>
      <c r="G19" s="35" t="s">
        <v>9</v>
      </c>
      <c r="H19" s="35"/>
      <c r="I19" s="36"/>
      <c r="J19" s="35" t="s">
        <v>10</v>
      </c>
      <c r="K19" s="35"/>
      <c r="L19" s="36"/>
      <c r="M19" s="35" t="s">
        <v>11</v>
      </c>
      <c r="N19" s="35"/>
      <c r="O19" s="36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5.5494710356933874E-2</v>
      </c>
      <c r="E22" s="9">
        <v>14.134766666666666</v>
      </c>
      <c r="F22" s="9">
        <v>5.7965769613291994E-2</v>
      </c>
      <c r="G22" s="9">
        <v>0.16011355932203389</v>
      </c>
      <c r="H22" s="9">
        <v>0.35372029702970292</v>
      </c>
      <c r="I22" s="9">
        <v>0.2823278125</v>
      </c>
      <c r="J22" s="9">
        <v>5.6235330865340119E-2</v>
      </c>
      <c r="K22" s="9">
        <v>1.8885161290322579E-2</v>
      </c>
      <c r="L22" s="9">
        <v>5.4942215769488489E-2</v>
      </c>
      <c r="M22" s="9">
        <v>0</v>
      </c>
      <c r="N22" s="9">
        <v>0</v>
      </c>
      <c r="O22" s="9">
        <v>0</v>
      </c>
      <c r="P22" s="10">
        <v>6.0494580180508711E-2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7" t="s">
        <v>26</v>
      </c>
      <c r="C26" s="38"/>
      <c r="D26" s="9">
        <v>5.5494710356933874E-2</v>
      </c>
      <c r="E26" s="9">
        <v>14.134766666666666</v>
      </c>
      <c r="F26" s="9">
        <v>5.7965769613291994E-2</v>
      </c>
      <c r="G26" s="9">
        <v>0.16011355932203389</v>
      </c>
      <c r="H26" s="9">
        <v>0.35372029702970292</v>
      </c>
      <c r="I26" s="9">
        <v>0.2823278125</v>
      </c>
      <c r="J26" s="9">
        <v>5.6235330865340119E-2</v>
      </c>
      <c r="K26" s="9">
        <v>1.8885161290322579E-2</v>
      </c>
      <c r="L26" s="9">
        <v>5.4942215769488489E-2</v>
      </c>
      <c r="M26" s="9">
        <v>0</v>
      </c>
      <c r="N26" s="9">
        <v>0</v>
      </c>
      <c r="O26" s="9">
        <v>0</v>
      </c>
      <c r="P26" s="10">
        <v>6.0494580180508711E-2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9"/>
      <c r="C29" s="41" t="s">
        <v>0</v>
      </c>
      <c r="D29" s="42"/>
      <c r="E29" s="43"/>
      <c r="F29" s="41" t="s">
        <v>1</v>
      </c>
      <c r="G29" s="42"/>
      <c r="H29" s="43"/>
      <c r="I29" s="41" t="s">
        <v>2</v>
      </c>
      <c r="J29" s="42"/>
      <c r="K29" s="43"/>
      <c r="L29" s="44" t="s">
        <v>3</v>
      </c>
      <c r="M29" s="44"/>
      <c r="N29" s="44"/>
      <c r="O29" s="39" t="s">
        <v>17</v>
      </c>
    </row>
    <row r="30" spans="2:19" ht="15" customHeight="1" thickBot="1" x14ac:dyDescent="0.3">
      <c r="B30" s="40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5"/>
    </row>
    <row r="31" spans="2:19" ht="15" customHeight="1" thickBot="1" x14ac:dyDescent="0.3">
      <c r="B31" s="24" t="s">
        <v>29</v>
      </c>
      <c r="C31" s="27">
        <v>17090</v>
      </c>
      <c r="D31" s="27">
        <v>3</v>
      </c>
      <c r="E31" s="27">
        <v>17093</v>
      </c>
      <c r="F31" s="27">
        <v>118</v>
      </c>
      <c r="G31" s="27">
        <v>202</v>
      </c>
      <c r="H31" s="27">
        <v>320</v>
      </c>
      <c r="I31" s="27">
        <v>4322</v>
      </c>
      <c r="J31" s="27">
        <v>155</v>
      </c>
      <c r="K31" s="27">
        <v>4477</v>
      </c>
      <c r="L31" s="27">
        <v>19</v>
      </c>
      <c r="M31" s="27">
        <v>29</v>
      </c>
      <c r="N31" s="27">
        <v>48</v>
      </c>
      <c r="O31" s="27">
        <v>21938</v>
      </c>
    </row>
    <row r="32" spans="2:19" ht="32.25" customHeight="1" thickBot="1" x14ac:dyDescent="0.3">
      <c r="B32" s="24" t="s">
        <v>30</v>
      </c>
      <c r="C32" s="28">
        <v>2400.1020490314468</v>
      </c>
      <c r="D32" s="28">
        <v>0.20153664383547945</v>
      </c>
      <c r="E32" s="28">
        <v>2400.3035856752822</v>
      </c>
      <c r="F32" s="28">
        <v>53.207774782609434</v>
      </c>
      <c r="G32" s="28">
        <v>807.88709021906493</v>
      </c>
      <c r="H32" s="28">
        <v>861.09486500167441</v>
      </c>
      <c r="I32" s="28">
        <v>1671.6388170744415</v>
      </c>
      <c r="J32" s="28">
        <v>2598.0030034006513</v>
      </c>
      <c r="K32" s="28">
        <v>4269.6418204750926</v>
      </c>
      <c r="L32" s="28">
        <v>295.48006403109611</v>
      </c>
      <c r="M32" s="28">
        <v>4895.2750228310379</v>
      </c>
      <c r="N32" s="28">
        <v>5190.7550868621338</v>
      </c>
      <c r="O32" s="28">
        <v>12721.795358014184</v>
      </c>
    </row>
    <row r="33" spans="2:15" ht="32.25" customHeight="1" thickBot="1" x14ac:dyDescent="0.3">
      <c r="B33" s="24" t="s">
        <v>31</v>
      </c>
      <c r="C33" s="28">
        <v>69669.220000004614</v>
      </c>
      <c r="D33" s="28">
        <v>62.57</v>
      </c>
      <c r="E33" s="28">
        <v>69731.790000004621</v>
      </c>
      <c r="F33" s="28">
        <v>743.3499999999998</v>
      </c>
      <c r="G33" s="28">
        <v>13211.699999999999</v>
      </c>
      <c r="H33" s="28">
        <v>13955.05</v>
      </c>
      <c r="I33" s="28">
        <v>21123.700000000299</v>
      </c>
      <c r="J33" s="28">
        <v>15903.75</v>
      </c>
      <c r="K33" s="28">
        <v>37027.450000000303</v>
      </c>
      <c r="L33" s="28">
        <v>1911.8400000000001</v>
      </c>
      <c r="M33" s="28">
        <v>12721.2</v>
      </c>
      <c r="N33" s="28">
        <v>14633.04</v>
      </c>
      <c r="O33" s="28">
        <v>135347.33000000491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D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S38"/>
  <sheetViews>
    <sheetView zoomScale="60" zoomScaleNormal="60" workbookViewId="0">
      <selection activeCell="U6" sqref="U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29" t="s">
        <v>6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15"/>
      <c r="R2" s="15"/>
      <c r="S2" s="15"/>
    </row>
    <row r="3" spans="2:19" ht="16.5" customHeight="1" thickBot="1" x14ac:dyDescent="0.3">
      <c r="B3" s="30" t="s">
        <v>7</v>
      </c>
      <c r="C3" s="30"/>
    </row>
    <row r="4" spans="2:19" ht="15" customHeight="1" thickBot="1" x14ac:dyDescent="0.3">
      <c r="B4" s="31"/>
      <c r="C4" s="32"/>
      <c r="D4" s="33" t="s">
        <v>8</v>
      </c>
      <c r="E4" s="33"/>
      <c r="F4" s="34"/>
      <c r="G4" s="35" t="s">
        <v>9</v>
      </c>
      <c r="H4" s="35"/>
      <c r="I4" s="36"/>
      <c r="J4" s="35" t="s">
        <v>10</v>
      </c>
      <c r="K4" s="35"/>
      <c r="L4" s="36"/>
      <c r="M4" s="35" t="s">
        <v>11</v>
      </c>
      <c r="N4" s="35"/>
      <c r="O4" s="36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1.7645833725416393E-2</v>
      </c>
      <c r="E8" s="9">
        <v>0.34278000000000003</v>
      </c>
      <c r="F8" s="9">
        <v>1.7684073107049607E-2</v>
      </c>
      <c r="G8" s="9">
        <v>1.6534986225895314E-2</v>
      </c>
      <c r="H8" s="9">
        <v>0.15418999999999999</v>
      </c>
      <c r="I8" s="9">
        <v>2.7043002544529262E-2</v>
      </c>
      <c r="J8" s="9">
        <v>1.409078203984538E-2</v>
      </c>
      <c r="K8" s="9">
        <v>1.1633842857142855</v>
      </c>
      <c r="L8" s="9">
        <v>2.5928708063566803E-2</v>
      </c>
      <c r="M8" s="9">
        <v>0.36154074074074077</v>
      </c>
      <c r="N8" s="9">
        <v>4.0988333333333333</v>
      </c>
      <c r="O8" s="9">
        <v>1.5114769230769232</v>
      </c>
      <c r="P8" s="10">
        <v>2.00556884662552E-2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1.463136115554719E-2</v>
      </c>
      <c r="E9" s="9">
        <v>1.14944</v>
      </c>
      <c r="F9" s="9">
        <v>1.476482722931809E-2</v>
      </c>
      <c r="G9" s="9">
        <v>2.6415702479338846E-2</v>
      </c>
      <c r="H9" s="9">
        <v>0.32695000000000002</v>
      </c>
      <c r="I9" s="9">
        <v>4.9357251908396953E-2</v>
      </c>
      <c r="J9" s="9">
        <v>5.7633065715135295E-2</v>
      </c>
      <c r="K9" s="9">
        <v>0.20740428571428571</v>
      </c>
      <c r="L9" s="9">
        <v>5.9175735726898174E-2</v>
      </c>
      <c r="M9" s="9">
        <v>3.4729407407407411</v>
      </c>
      <c r="N9" s="9">
        <v>5.8267583333333333</v>
      </c>
      <c r="O9" s="9">
        <v>4.1971923076923074</v>
      </c>
      <c r="P9" s="10">
        <v>2.4385181238817069E-2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5.4972899218970559E-3</v>
      </c>
      <c r="E12" s="11">
        <v>0</v>
      </c>
      <c r="F12" s="9">
        <v>5.4966433796721018E-3</v>
      </c>
      <c r="G12" s="9">
        <v>5.6961432506887032E-2</v>
      </c>
      <c r="H12" s="11">
        <v>0</v>
      </c>
      <c r="I12" s="9">
        <v>5.2613231552162833E-2</v>
      </c>
      <c r="J12" s="9">
        <v>1.5888076122509663E-2</v>
      </c>
      <c r="K12" s="11">
        <v>0</v>
      </c>
      <c r="L12" s="9">
        <v>1.5724426133019422E-2</v>
      </c>
      <c r="M12" s="9">
        <v>0.27337407407407405</v>
      </c>
      <c r="N12" s="11">
        <v>0</v>
      </c>
      <c r="O12" s="9">
        <v>0.18925897435897435</v>
      </c>
      <c r="P12" s="10">
        <v>7.4103878088498431E-3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2.6033452526583233E-4</v>
      </c>
      <c r="E13" s="11">
        <v>0</v>
      </c>
      <c r="F13" s="9">
        <v>2.6030390704019949E-4</v>
      </c>
      <c r="G13" s="9">
        <v>0</v>
      </c>
      <c r="H13" s="11">
        <v>0</v>
      </c>
      <c r="I13" s="9">
        <v>0</v>
      </c>
      <c r="J13" s="9">
        <v>3.1008028545941122E-4</v>
      </c>
      <c r="K13" s="11">
        <v>0</v>
      </c>
      <c r="L13" s="9">
        <v>3.0688640376692173E-4</v>
      </c>
      <c r="M13" s="9">
        <v>1.1394148148148149</v>
      </c>
      <c r="N13" s="11">
        <v>0</v>
      </c>
      <c r="O13" s="9">
        <v>0.78882564102564112</v>
      </c>
      <c r="P13" s="10">
        <v>8.8289539816248169E-4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7" t="s">
        <v>26</v>
      </c>
      <c r="C16" s="38"/>
      <c r="D16" s="9">
        <v>3.8034819328126468E-2</v>
      </c>
      <c r="E16" s="9">
        <v>1.4922200000000001</v>
      </c>
      <c r="F16" s="9">
        <v>3.8205847623079998E-2</v>
      </c>
      <c r="G16" s="9">
        <v>9.9912121212121202E-2</v>
      </c>
      <c r="H16" s="9">
        <v>0.48114000000000001</v>
      </c>
      <c r="I16" s="9">
        <v>0.12901348600508905</v>
      </c>
      <c r="J16" s="9">
        <v>8.7922004162949749E-2</v>
      </c>
      <c r="K16" s="9">
        <v>1.3707885714285712</v>
      </c>
      <c r="L16" s="9">
        <v>0.1011357563272513</v>
      </c>
      <c r="M16" s="9">
        <v>5.2472703703703711</v>
      </c>
      <c r="N16" s="9">
        <v>9.9255916666666657</v>
      </c>
      <c r="O16" s="9">
        <v>6.6867538461538469</v>
      </c>
      <c r="P16" s="25">
        <v>5.2734152912084602E-2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0" t="s">
        <v>27</v>
      </c>
      <c r="C18" s="30"/>
    </row>
    <row r="19" spans="2:19" ht="15" customHeight="1" thickBot="1" x14ac:dyDescent="0.3">
      <c r="B19" s="31"/>
      <c r="C19" s="32"/>
      <c r="D19" s="33" t="s">
        <v>8</v>
      </c>
      <c r="E19" s="33"/>
      <c r="F19" s="34"/>
      <c r="G19" s="35" t="s">
        <v>9</v>
      </c>
      <c r="H19" s="35"/>
      <c r="I19" s="36"/>
      <c r="J19" s="35" t="s">
        <v>10</v>
      </c>
      <c r="K19" s="35"/>
      <c r="L19" s="36"/>
      <c r="M19" s="35" t="s">
        <v>11</v>
      </c>
      <c r="N19" s="35"/>
      <c r="O19" s="36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8.3832243342429665E-3</v>
      </c>
      <c r="E22" s="9">
        <v>0</v>
      </c>
      <c r="F22" s="9">
        <v>8.3822383741443806E-3</v>
      </c>
      <c r="G22" s="9">
        <v>3.0663911845730026E-3</v>
      </c>
      <c r="H22" s="9">
        <v>5.6939999999999998E-2</v>
      </c>
      <c r="I22" s="9">
        <v>7.1788804071246815E-3</v>
      </c>
      <c r="J22" s="9">
        <v>4.8736842105263157E-3</v>
      </c>
      <c r="K22" s="9">
        <v>0.51165714285714292</v>
      </c>
      <c r="L22" s="9">
        <v>1.0093643319599764E-2</v>
      </c>
      <c r="M22" s="9">
        <v>0</v>
      </c>
      <c r="N22" s="9">
        <v>0</v>
      </c>
      <c r="O22" s="9">
        <v>0</v>
      </c>
      <c r="P22" s="10">
        <v>8.5999839166884477E-3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6.5865013644490452E-4</v>
      </c>
      <c r="E24" s="11">
        <v>0</v>
      </c>
      <c r="F24" s="9">
        <v>6.5857267188859886E-4</v>
      </c>
      <c r="G24" s="9">
        <v>2.6570247933884296E-3</v>
      </c>
      <c r="H24" s="11">
        <v>0</v>
      </c>
      <c r="I24" s="9">
        <v>2.4541984732824426E-3</v>
      </c>
      <c r="J24" s="9">
        <v>5.5950341956586391E-3</v>
      </c>
      <c r="K24" s="11">
        <v>0</v>
      </c>
      <c r="L24" s="9">
        <v>5.5374043555032381E-3</v>
      </c>
      <c r="M24" s="9">
        <v>0</v>
      </c>
      <c r="N24" s="11">
        <v>0</v>
      </c>
      <c r="O24" s="9">
        <v>0</v>
      </c>
      <c r="P24" s="10">
        <v>1.3388271245049358E-3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7" t="s">
        <v>26</v>
      </c>
      <c r="C26" s="38"/>
      <c r="D26" s="9">
        <v>9.0418744706878707E-3</v>
      </c>
      <c r="E26" s="9">
        <v>0</v>
      </c>
      <c r="F26" s="9">
        <v>9.0408110460329788E-3</v>
      </c>
      <c r="G26" s="9">
        <v>5.7234159779614322E-3</v>
      </c>
      <c r="H26" s="9">
        <v>5.6939999999999998E-2</v>
      </c>
      <c r="I26" s="9">
        <v>9.6330788804071237E-3</v>
      </c>
      <c r="J26" s="9">
        <v>1.0468718406184956E-2</v>
      </c>
      <c r="K26" s="9">
        <v>0.51165714285714292</v>
      </c>
      <c r="L26" s="9">
        <v>1.5631047675103003E-2</v>
      </c>
      <c r="M26" s="9">
        <v>0</v>
      </c>
      <c r="N26" s="9">
        <v>0</v>
      </c>
      <c r="O26" s="9">
        <v>0</v>
      </c>
      <c r="P26" s="10">
        <v>9.9388110411933843E-3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9"/>
      <c r="C29" s="41" t="s">
        <v>0</v>
      </c>
      <c r="D29" s="42"/>
      <c r="E29" s="43"/>
      <c r="F29" s="41" t="s">
        <v>1</v>
      </c>
      <c r="G29" s="42"/>
      <c r="H29" s="43"/>
      <c r="I29" s="41" t="s">
        <v>2</v>
      </c>
      <c r="J29" s="42"/>
      <c r="K29" s="43"/>
      <c r="L29" s="44" t="s">
        <v>3</v>
      </c>
      <c r="M29" s="44"/>
      <c r="N29" s="44"/>
      <c r="O29" s="39" t="s">
        <v>17</v>
      </c>
    </row>
    <row r="30" spans="2:19" ht="15" customHeight="1" thickBot="1" x14ac:dyDescent="0.3">
      <c r="B30" s="40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5"/>
    </row>
    <row r="31" spans="2:19" ht="15" customHeight="1" thickBot="1" x14ac:dyDescent="0.3">
      <c r="B31" s="24" t="s">
        <v>29</v>
      </c>
      <c r="C31" s="27">
        <v>42508</v>
      </c>
      <c r="D31" s="27">
        <v>5</v>
      </c>
      <c r="E31" s="27">
        <v>42513</v>
      </c>
      <c r="F31" s="27">
        <v>363</v>
      </c>
      <c r="G31" s="27">
        <v>30</v>
      </c>
      <c r="H31" s="27">
        <v>393</v>
      </c>
      <c r="I31" s="27">
        <v>6726</v>
      </c>
      <c r="J31" s="27">
        <v>70</v>
      </c>
      <c r="K31" s="27">
        <v>6796</v>
      </c>
      <c r="L31" s="27">
        <v>27</v>
      </c>
      <c r="M31" s="27">
        <v>12</v>
      </c>
      <c r="N31" s="27">
        <v>39</v>
      </c>
      <c r="O31" s="27">
        <v>49741</v>
      </c>
    </row>
    <row r="32" spans="2:19" ht="32.25" customHeight="1" thickBot="1" x14ac:dyDescent="0.3">
      <c r="B32" s="24" t="s">
        <v>30</v>
      </c>
      <c r="C32" s="28">
        <v>3898.9755558651791</v>
      </c>
      <c r="D32" s="28">
        <v>1.1889848173524544</v>
      </c>
      <c r="E32" s="28">
        <v>3900.1645406825314</v>
      </c>
      <c r="F32" s="28">
        <v>22.136384656292087</v>
      </c>
      <c r="G32" s="28">
        <v>64.533455389855973</v>
      </c>
      <c r="H32" s="28">
        <v>86.669840046148067</v>
      </c>
      <c r="I32" s="28">
        <v>1791.5980894638433</v>
      </c>
      <c r="J32" s="28">
        <v>217.19724086423724</v>
      </c>
      <c r="K32" s="28">
        <v>2008.7953303280806</v>
      </c>
      <c r="L32" s="28">
        <v>73.14480672466081</v>
      </c>
      <c r="M32" s="28">
        <v>486.3606988376921</v>
      </c>
      <c r="N32" s="28">
        <v>559.50550556235294</v>
      </c>
      <c r="O32" s="28">
        <v>6555.1352166191136</v>
      </c>
    </row>
    <row r="33" spans="2:15" ht="32.25" customHeight="1" thickBot="1" x14ac:dyDescent="0.3">
      <c r="B33" s="24" t="s">
        <v>31</v>
      </c>
      <c r="C33" s="28">
        <v>202558.13999997298</v>
      </c>
      <c r="D33" s="28">
        <v>210.76999999999998</v>
      </c>
      <c r="E33" s="28">
        <v>202768.90999997297</v>
      </c>
      <c r="F33" s="28">
        <v>1379.7899999999991</v>
      </c>
      <c r="G33" s="28">
        <v>1438.5299999999997</v>
      </c>
      <c r="H33" s="28">
        <v>2818.3199999999988</v>
      </c>
      <c r="I33" s="28">
        <v>33055.66999999831</v>
      </c>
      <c r="J33" s="28">
        <v>9803.8599999999988</v>
      </c>
      <c r="K33" s="28">
        <v>42859.529999998311</v>
      </c>
      <c r="L33" s="28">
        <v>825.2</v>
      </c>
      <c r="M33" s="28">
        <v>5106</v>
      </c>
      <c r="N33" s="28">
        <v>5931.2</v>
      </c>
      <c r="O33" s="28">
        <v>254377.95999997127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E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S38"/>
  <sheetViews>
    <sheetView topLeftCell="B1" zoomScale="60" zoomScaleNormal="60" workbookViewId="0">
      <selection activeCell="U6" sqref="U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29" t="s">
        <v>6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15"/>
      <c r="R2" s="15"/>
      <c r="S2" s="15"/>
    </row>
    <row r="3" spans="2:19" ht="16.5" customHeight="1" thickBot="1" x14ac:dyDescent="0.3">
      <c r="B3" s="30" t="s">
        <v>7</v>
      </c>
      <c r="C3" s="30"/>
    </row>
    <row r="4" spans="2:19" ht="15" customHeight="1" thickBot="1" x14ac:dyDescent="0.3">
      <c r="B4" s="31"/>
      <c r="C4" s="32"/>
      <c r="D4" s="33" t="s">
        <v>8</v>
      </c>
      <c r="E4" s="33"/>
      <c r="F4" s="34"/>
      <c r="G4" s="35" t="s">
        <v>9</v>
      </c>
      <c r="H4" s="35"/>
      <c r="I4" s="36"/>
      <c r="J4" s="35" t="s">
        <v>10</v>
      </c>
      <c r="K4" s="35"/>
      <c r="L4" s="36"/>
      <c r="M4" s="35" t="s">
        <v>11</v>
      </c>
      <c r="N4" s="35"/>
      <c r="O4" s="36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4.4157093661375268E-2</v>
      </c>
      <c r="E8" s="9">
        <v>0.31420000000000003</v>
      </c>
      <c r="F8" s="9">
        <v>4.4186928261029684E-2</v>
      </c>
      <c r="G8" s="9">
        <v>5.3800000000000001E-2</v>
      </c>
      <c r="H8" s="9">
        <v>0</v>
      </c>
      <c r="I8" s="9">
        <v>4.4833333333333336E-2</v>
      </c>
      <c r="J8" s="9">
        <v>8.8236381935935582E-2</v>
      </c>
      <c r="K8" s="9">
        <v>1.8780222891566267</v>
      </c>
      <c r="L8" s="9">
        <v>0.11386651138716355</v>
      </c>
      <c r="M8" s="9">
        <v>1.5778749999999999</v>
      </c>
      <c r="N8" s="9">
        <v>0.35287843137254898</v>
      </c>
      <c r="O8" s="9">
        <v>0.64541492537313427</v>
      </c>
      <c r="P8" s="10">
        <v>5.7040851560486862E-2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4.7276190563883477E-2</v>
      </c>
      <c r="E12" s="11">
        <v>0</v>
      </c>
      <c r="F12" s="9">
        <v>4.7270967444943669E-2</v>
      </c>
      <c r="G12" s="9">
        <v>0</v>
      </c>
      <c r="H12" s="11">
        <v>0</v>
      </c>
      <c r="I12" s="9">
        <v>0</v>
      </c>
      <c r="J12" s="9">
        <v>9.2591808156835306E-2</v>
      </c>
      <c r="K12" s="11">
        <v>0</v>
      </c>
      <c r="L12" s="9">
        <v>9.1265873015873036E-2</v>
      </c>
      <c r="M12" s="9">
        <v>0.59486874999999995</v>
      </c>
      <c r="N12" s="11">
        <v>0</v>
      </c>
      <c r="O12" s="9">
        <v>0.14205820895522386</v>
      </c>
      <c r="P12" s="10">
        <v>5.5093198732814951E-2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7" t="s">
        <v>26</v>
      </c>
      <c r="C16" s="38"/>
      <c r="D16" s="9">
        <v>9.1433284225258746E-2</v>
      </c>
      <c r="E16" s="9">
        <v>0.31420000000000003</v>
      </c>
      <c r="F16" s="9">
        <v>9.1457895705973347E-2</v>
      </c>
      <c r="G16" s="9">
        <v>5.3800000000000001E-2</v>
      </c>
      <c r="H16" s="9">
        <v>0</v>
      </c>
      <c r="I16" s="9">
        <v>4.4833333333333336E-2</v>
      </c>
      <c r="J16" s="9">
        <v>0.1808281900927709</v>
      </c>
      <c r="K16" s="9">
        <v>1.8780222891566267</v>
      </c>
      <c r="L16" s="9">
        <v>0.20513238440303661</v>
      </c>
      <c r="M16" s="9">
        <v>2.17274375</v>
      </c>
      <c r="N16" s="9">
        <v>0.35287843137254898</v>
      </c>
      <c r="O16" s="9">
        <v>0.78747313432835808</v>
      </c>
      <c r="P16" s="25">
        <v>0.11213405029330181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0" t="s">
        <v>27</v>
      </c>
      <c r="C18" s="30"/>
    </row>
    <row r="19" spans="2:19" ht="15" customHeight="1" thickBot="1" x14ac:dyDescent="0.3">
      <c r="B19" s="31"/>
      <c r="C19" s="32"/>
      <c r="D19" s="33" t="s">
        <v>8</v>
      </c>
      <c r="E19" s="33"/>
      <c r="F19" s="34"/>
      <c r="G19" s="35" t="s">
        <v>9</v>
      </c>
      <c r="H19" s="35"/>
      <c r="I19" s="36"/>
      <c r="J19" s="35" t="s">
        <v>10</v>
      </c>
      <c r="K19" s="35"/>
      <c r="L19" s="36"/>
      <c r="M19" s="35" t="s">
        <v>11</v>
      </c>
      <c r="N19" s="35"/>
      <c r="O19" s="36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2.6228684026371036E-2</v>
      </c>
      <c r="E22" s="9">
        <v>0</v>
      </c>
      <c r="F22" s="9">
        <v>2.6225786256168521E-2</v>
      </c>
      <c r="G22" s="9">
        <v>0</v>
      </c>
      <c r="H22" s="9">
        <v>0</v>
      </c>
      <c r="I22" s="9">
        <v>0</v>
      </c>
      <c r="J22" s="9">
        <v>3.3183563801855415E-2</v>
      </c>
      <c r="K22" s="9">
        <v>2.601313855421687</v>
      </c>
      <c r="L22" s="9">
        <v>6.9959756728778466E-2</v>
      </c>
      <c r="M22" s="9">
        <v>0</v>
      </c>
      <c r="N22" s="9">
        <v>7.6642862745098039</v>
      </c>
      <c r="O22" s="9">
        <v>5.8340089552238803</v>
      </c>
      <c r="P22" s="10">
        <v>3.9806013065951225E-2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7.343847372104158E-3</v>
      </c>
      <c r="E24" s="11">
        <v>0</v>
      </c>
      <c r="F24" s="9">
        <v>7.3430360167931058E-3</v>
      </c>
      <c r="G24" s="9">
        <v>0</v>
      </c>
      <c r="H24" s="11">
        <v>0</v>
      </c>
      <c r="I24" s="9">
        <v>0</v>
      </c>
      <c r="J24" s="9">
        <v>6.3565727288639948E-3</v>
      </c>
      <c r="K24" s="11">
        <v>0</v>
      </c>
      <c r="L24" s="9">
        <v>6.2655452035886823E-3</v>
      </c>
      <c r="M24" s="9">
        <v>0</v>
      </c>
      <c r="N24" s="11">
        <v>0</v>
      </c>
      <c r="O24" s="9">
        <v>0</v>
      </c>
      <c r="P24" s="10">
        <v>7.1455868309763084E-3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7" t="s">
        <v>26</v>
      </c>
      <c r="C26" s="38"/>
      <c r="D26" s="9">
        <v>3.3572531398475193E-2</v>
      </c>
      <c r="E26" s="9">
        <v>0</v>
      </c>
      <c r="F26" s="9">
        <v>3.3568822272961624E-2</v>
      </c>
      <c r="G26" s="9">
        <v>0</v>
      </c>
      <c r="H26" s="9">
        <v>0</v>
      </c>
      <c r="I26" s="9">
        <v>0</v>
      </c>
      <c r="J26" s="9">
        <v>3.9540136530719409E-2</v>
      </c>
      <c r="K26" s="9">
        <v>2.601313855421687</v>
      </c>
      <c r="L26" s="9">
        <v>7.6225301932367151E-2</v>
      </c>
      <c r="M26" s="9">
        <v>0</v>
      </c>
      <c r="N26" s="9">
        <v>7.6642862745098039</v>
      </c>
      <c r="O26" s="9">
        <v>5.8340089552238803</v>
      </c>
      <c r="P26" s="10">
        <v>4.6951599896927536E-2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9"/>
      <c r="C29" s="41" t="s">
        <v>0</v>
      </c>
      <c r="D29" s="42"/>
      <c r="E29" s="43"/>
      <c r="F29" s="41" t="s">
        <v>1</v>
      </c>
      <c r="G29" s="42"/>
      <c r="H29" s="43"/>
      <c r="I29" s="41" t="s">
        <v>2</v>
      </c>
      <c r="J29" s="42"/>
      <c r="K29" s="43"/>
      <c r="L29" s="44" t="s">
        <v>3</v>
      </c>
      <c r="M29" s="44"/>
      <c r="N29" s="44"/>
      <c r="O29" s="39" t="s">
        <v>17</v>
      </c>
    </row>
    <row r="30" spans="2:19" ht="15" customHeight="1" thickBot="1" x14ac:dyDescent="0.3">
      <c r="B30" s="40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5"/>
    </row>
    <row r="31" spans="2:19" ht="15" customHeight="1" thickBot="1" x14ac:dyDescent="0.3">
      <c r="B31" s="24" t="s">
        <v>29</v>
      </c>
      <c r="C31" s="27">
        <v>54302</v>
      </c>
      <c r="D31" s="27">
        <v>6</v>
      </c>
      <c r="E31" s="27">
        <v>54308</v>
      </c>
      <c r="F31" s="27">
        <v>5</v>
      </c>
      <c r="G31" s="27">
        <v>1</v>
      </c>
      <c r="H31" s="27">
        <v>6</v>
      </c>
      <c r="I31" s="27">
        <v>11426</v>
      </c>
      <c r="J31" s="27">
        <v>166</v>
      </c>
      <c r="K31" s="27">
        <v>11592</v>
      </c>
      <c r="L31" s="27">
        <v>16</v>
      </c>
      <c r="M31" s="27">
        <v>51</v>
      </c>
      <c r="N31" s="27">
        <v>67</v>
      </c>
      <c r="O31" s="27">
        <v>65973</v>
      </c>
    </row>
    <row r="32" spans="2:19" ht="32.25" customHeight="1" thickBot="1" x14ac:dyDescent="0.3">
      <c r="B32" s="24" t="s">
        <v>30</v>
      </c>
      <c r="C32" s="28">
        <v>8807.3397334462225</v>
      </c>
      <c r="D32" s="28">
        <v>2.4470842465752058</v>
      </c>
      <c r="E32" s="28">
        <v>8809.7868176927968</v>
      </c>
      <c r="F32" s="28">
        <v>0.41615667284611874</v>
      </c>
      <c r="G32" s="28">
        <v>0</v>
      </c>
      <c r="H32" s="28">
        <v>0.41615667284611874</v>
      </c>
      <c r="I32" s="28">
        <v>5309.5659247555086</v>
      </c>
      <c r="J32" s="28">
        <v>3909.0597898427195</v>
      </c>
      <c r="K32" s="28">
        <v>9218.6257145982272</v>
      </c>
      <c r="L32" s="28">
        <v>234.71079091077274</v>
      </c>
      <c r="M32" s="28">
        <v>15648.533104109541</v>
      </c>
      <c r="N32" s="28">
        <v>15883.243895020314</v>
      </c>
      <c r="O32" s="28">
        <v>33912.072583984183</v>
      </c>
    </row>
    <row r="33" spans="2:15" ht="32.25" customHeight="1" thickBot="1" x14ac:dyDescent="0.3">
      <c r="B33" s="24" t="s">
        <v>31</v>
      </c>
      <c r="C33" s="28">
        <v>287455.9799999625</v>
      </c>
      <c r="D33" s="28">
        <v>421</v>
      </c>
      <c r="E33" s="28">
        <v>287876.9799999625</v>
      </c>
      <c r="F33" s="28">
        <v>31.27</v>
      </c>
      <c r="G33" s="28">
        <v>37.26</v>
      </c>
      <c r="H33" s="28">
        <v>68.53</v>
      </c>
      <c r="I33" s="28">
        <v>75884.289999995759</v>
      </c>
      <c r="J33" s="28">
        <v>37485.910000000003</v>
      </c>
      <c r="K33" s="28">
        <v>113370.19999999576</v>
      </c>
      <c r="L33" s="28">
        <v>795.78</v>
      </c>
      <c r="M33" s="28">
        <v>143203.07999999999</v>
      </c>
      <c r="N33" s="28">
        <v>143998.85999999999</v>
      </c>
      <c r="O33" s="28">
        <v>545314.56999995827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F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S38"/>
  <sheetViews>
    <sheetView zoomScale="70" zoomScaleNormal="70" workbookViewId="0">
      <selection activeCell="U6" sqref="U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29" t="s">
        <v>6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15"/>
      <c r="R2" s="15"/>
      <c r="S2" s="15"/>
    </row>
    <row r="3" spans="2:19" ht="16.5" customHeight="1" thickBot="1" x14ac:dyDescent="0.3">
      <c r="B3" s="30" t="s">
        <v>7</v>
      </c>
      <c r="C3" s="30"/>
    </row>
    <row r="4" spans="2:19" ht="15" customHeight="1" thickBot="1" x14ac:dyDescent="0.3">
      <c r="B4" s="31"/>
      <c r="C4" s="32"/>
      <c r="D4" s="33" t="s">
        <v>8</v>
      </c>
      <c r="E4" s="33"/>
      <c r="F4" s="34"/>
      <c r="G4" s="35" t="s">
        <v>9</v>
      </c>
      <c r="H4" s="35"/>
      <c r="I4" s="36"/>
      <c r="J4" s="35" t="s">
        <v>10</v>
      </c>
      <c r="K4" s="35"/>
      <c r="L4" s="36"/>
      <c r="M4" s="35" t="s">
        <v>11</v>
      </c>
      <c r="N4" s="35"/>
      <c r="O4" s="36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0.11737261204591916</v>
      </c>
      <c r="E8" s="9">
        <v>1.1089711538461537</v>
      </c>
      <c r="F8" s="9">
        <v>0.11899170094514396</v>
      </c>
      <c r="G8" s="9">
        <v>1.1894645161290318</v>
      </c>
      <c r="H8" s="9">
        <v>13.497288888888889</v>
      </c>
      <c r="I8" s="9">
        <v>6.9189689655172417</v>
      </c>
      <c r="J8" s="9">
        <v>0.6031395223152024</v>
      </c>
      <c r="K8" s="9">
        <v>80.55349440860212</v>
      </c>
      <c r="L8" s="9">
        <v>6.5984491533623588</v>
      </c>
      <c r="M8" s="9">
        <v>62.570212727272725</v>
      </c>
      <c r="N8" s="9">
        <v>357.93224642857143</v>
      </c>
      <c r="O8" s="9">
        <v>327.3391920903955</v>
      </c>
      <c r="P8" s="10">
        <v>5.6661988016667957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5.5739784946236562E-2</v>
      </c>
      <c r="L9" s="9">
        <v>4.179809708111595E-3</v>
      </c>
      <c r="M9" s="9">
        <v>0</v>
      </c>
      <c r="N9" s="9">
        <v>0</v>
      </c>
      <c r="O9" s="9">
        <v>0</v>
      </c>
      <c r="P9" s="10">
        <v>6.7083365685741646E-4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4.3268822141846186E-2</v>
      </c>
      <c r="E12" s="11">
        <v>0</v>
      </c>
      <c r="F12" s="9">
        <v>4.3198172512324537E-2</v>
      </c>
      <c r="G12" s="9">
        <v>0.24460967741935483</v>
      </c>
      <c r="H12" s="11">
        <v>0</v>
      </c>
      <c r="I12" s="9">
        <v>0.13073965517241379</v>
      </c>
      <c r="J12" s="9">
        <v>0.1876304741980474</v>
      </c>
      <c r="K12" s="11">
        <v>0</v>
      </c>
      <c r="L12" s="9">
        <v>0.17356045799064665</v>
      </c>
      <c r="M12" s="9">
        <v>1.5714163636363636</v>
      </c>
      <c r="N12" s="11">
        <v>0</v>
      </c>
      <c r="O12" s="9">
        <v>0.162764406779661</v>
      </c>
      <c r="P12" s="10">
        <v>6.5895162667908985E-2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7" t="s">
        <v>26</v>
      </c>
      <c r="C16" s="38"/>
      <c r="D16" s="9">
        <v>0.16064143418776533</v>
      </c>
      <c r="E16" s="9">
        <v>1.1089711538461537</v>
      </c>
      <c r="F16" s="9">
        <v>0.16218987345746849</v>
      </c>
      <c r="G16" s="9">
        <v>1.4340741935483867</v>
      </c>
      <c r="H16" s="9">
        <v>13.497288888888889</v>
      </c>
      <c r="I16" s="9">
        <v>7.0497086206896551</v>
      </c>
      <c r="J16" s="9">
        <v>0.79076999651324975</v>
      </c>
      <c r="K16" s="9">
        <v>80.60923419354836</v>
      </c>
      <c r="L16" s="9">
        <v>6.7761894210611171</v>
      </c>
      <c r="M16" s="9">
        <v>64.141629090909092</v>
      </c>
      <c r="N16" s="9">
        <v>357.93224642857143</v>
      </c>
      <c r="O16" s="9">
        <v>327.50195649717517</v>
      </c>
      <c r="P16" s="25">
        <v>5.7327647979915621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0" t="s">
        <v>27</v>
      </c>
      <c r="C18" s="30"/>
    </row>
    <row r="19" spans="2:19" ht="15" customHeight="1" thickBot="1" x14ac:dyDescent="0.3">
      <c r="B19" s="31"/>
      <c r="C19" s="32"/>
      <c r="D19" s="33" t="s">
        <v>8</v>
      </c>
      <c r="E19" s="33"/>
      <c r="F19" s="34"/>
      <c r="G19" s="35" t="s">
        <v>9</v>
      </c>
      <c r="H19" s="35"/>
      <c r="I19" s="36"/>
      <c r="J19" s="35" t="s">
        <v>10</v>
      </c>
      <c r="K19" s="35"/>
      <c r="L19" s="36"/>
      <c r="M19" s="35" t="s">
        <v>11</v>
      </c>
      <c r="N19" s="35"/>
      <c r="O19" s="36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0.44551637049850601</v>
      </c>
      <c r="E22" s="9">
        <v>1.6270211538461541</v>
      </c>
      <c r="F22" s="9">
        <v>0.44744553961126637</v>
      </c>
      <c r="G22" s="9">
        <v>1.2557645161290323</v>
      </c>
      <c r="H22" s="9">
        <v>8.61057037037037</v>
      </c>
      <c r="I22" s="9">
        <v>4.6795534482758621</v>
      </c>
      <c r="J22" s="9">
        <v>1.2164697873082286</v>
      </c>
      <c r="K22" s="9">
        <v>10.196594623655912</v>
      </c>
      <c r="L22" s="9">
        <v>1.8898705370101594</v>
      </c>
      <c r="M22" s="9">
        <v>3.4542999999999999</v>
      </c>
      <c r="N22" s="9">
        <v>120.54650546218485</v>
      </c>
      <c r="O22" s="9">
        <v>108.41831092278717</v>
      </c>
      <c r="P22" s="10">
        <v>2.1691752077024611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5.9446390941972002E-3</v>
      </c>
      <c r="E24" s="11">
        <v>0</v>
      </c>
      <c r="F24" s="9">
        <v>5.934932646717116E-3</v>
      </c>
      <c r="G24" s="9">
        <v>0</v>
      </c>
      <c r="H24" s="11">
        <v>0</v>
      </c>
      <c r="I24" s="9">
        <v>0</v>
      </c>
      <c r="J24" s="9">
        <v>8.9619072524407262E-3</v>
      </c>
      <c r="K24" s="11">
        <v>0</v>
      </c>
      <c r="L24" s="9">
        <v>8.2898726011933557E-3</v>
      </c>
      <c r="M24" s="9">
        <v>0</v>
      </c>
      <c r="N24" s="11">
        <v>0</v>
      </c>
      <c r="O24" s="9">
        <v>0</v>
      </c>
      <c r="P24" s="10">
        <v>6.2224111602867714E-3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7" t="s">
        <v>26</v>
      </c>
      <c r="C26" s="38"/>
      <c r="D26" s="9">
        <v>0.45146100959270319</v>
      </c>
      <c r="E26" s="9">
        <v>1.6270211538461541</v>
      </c>
      <c r="F26" s="9">
        <v>0.4533804722579835</v>
      </c>
      <c r="G26" s="9">
        <v>1.2557645161290323</v>
      </c>
      <c r="H26" s="9">
        <v>8.61057037037037</v>
      </c>
      <c r="I26" s="9">
        <v>4.6795534482758621</v>
      </c>
      <c r="J26" s="9">
        <v>1.2254316945606694</v>
      </c>
      <c r="K26" s="9">
        <v>10.196594623655912</v>
      </c>
      <c r="L26" s="9">
        <v>1.8981604096113527</v>
      </c>
      <c r="M26" s="9">
        <v>3.4542999999999999</v>
      </c>
      <c r="N26" s="9">
        <v>120.54650546218485</v>
      </c>
      <c r="O26" s="9">
        <v>108.41831092278717</v>
      </c>
      <c r="P26" s="10">
        <v>2.175397618862748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9"/>
      <c r="C29" s="41" t="s">
        <v>0</v>
      </c>
      <c r="D29" s="42"/>
      <c r="E29" s="43"/>
      <c r="F29" s="41" t="s">
        <v>1</v>
      </c>
      <c r="G29" s="42"/>
      <c r="H29" s="43"/>
      <c r="I29" s="41" t="s">
        <v>2</v>
      </c>
      <c r="J29" s="42"/>
      <c r="K29" s="43"/>
      <c r="L29" s="44" t="s">
        <v>3</v>
      </c>
      <c r="M29" s="44"/>
      <c r="N29" s="44"/>
      <c r="O29" s="39" t="s">
        <v>17</v>
      </c>
    </row>
    <row r="30" spans="2:19" ht="15" customHeight="1" thickBot="1" x14ac:dyDescent="0.3">
      <c r="B30" s="40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5"/>
    </row>
    <row r="31" spans="2:19" ht="15" customHeight="1" thickBot="1" x14ac:dyDescent="0.3">
      <c r="B31" s="24" t="s">
        <v>29</v>
      </c>
      <c r="C31" s="27">
        <v>31795</v>
      </c>
      <c r="D31" s="27">
        <v>52</v>
      </c>
      <c r="E31" s="27">
        <v>31847</v>
      </c>
      <c r="F31" s="27">
        <v>31</v>
      </c>
      <c r="G31" s="27">
        <v>27</v>
      </c>
      <c r="H31" s="27">
        <v>58</v>
      </c>
      <c r="I31" s="27">
        <v>5736</v>
      </c>
      <c r="J31" s="27">
        <v>465</v>
      </c>
      <c r="K31" s="27">
        <v>6201</v>
      </c>
      <c r="L31" s="27">
        <v>55</v>
      </c>
      <c r="M31" s="27">
        <v>476</v>
      </c>
      <c r="N31" s="27">
        <v>531</v>
      </c>
      <c r="O31" s="27">
        <v>38637</v>
      </c>
    </row>
    <row r="32" spans="2:19" ht="32.25" customHeight="1" thickBot="1" x14ac:dyDescent="0.3">
      <c r="B32" s="24" t="s">
        <v>30</v>
      </c>
      <c r="C32" s="28">
        <v>4852.1215669114954</v>
      </c>
      <c r="D32" s="28">
        <v>2.2322899543387442</v>
      </c>
      <c r="E32" s="28">
        <v>4854.3538568658341</v>
      </c>
      <c r="F32" s="28">
        <v>5.022302595777683</v>
      </c>
      <c r="G32" s="28">
        <v>173.19508755707963</v>
      </c>
      <c r="H32" s="28">
        <v>178.21739015285732</v>
      </c>
      <c r="I32" s="28">
        <v>3151.0297292983805</v>
      </c>
      <c r="J32" s="28">
        <v>10918.66685490865</v>
      </c>
      <c r="K32" s="28">
        <v>14069.696584207031</v>
      </c>
      <c r="L32" s="28">
        <v>1084.8211889061495</v>
      </c>
      <c r="M32" s="28">
        <v>181265.46974659938</v>
      </c>
      <c r="N32" s="28">
        <v>182350.29093550553</v>
      </c>
      <c r="O32" s="28">
        <v>201452.55876673126</v>
      </c>
    </row>
    <row r="33" spans="2:15" ht="32.25" customHeight="1" thickBot="1" x14ac:dyDescent="0.3">
      <c r="B33" s="24" t="s">
        <v>31</v>
      </c>
      <c r="C33" s="28">
        <v>151131.77000000939</v>
      </c>
      <c r="D33" s="28">
        <v>284.49</v>
      </c>
      <c r="E33" s="28">
        <v>151416.26000000938</v>
      </c>
      <c r="F33" s="28">
        <v>166.75000000000003</v>
      </c>
      <c r="G33" s="28">
        <v>3722.25</v>
      </c>
      <c r="H33" s="28">
        <v>3889</v>
      </c>
      <c r="I33" s="28">
        <v>41415.470000000285</v>
      </c>
      <c r="J33" s="28">
        <v>149702.31</v>
      </c>
      <c r="K33" s="28">
        <v>191117.78000000029</v>
      </c>
      <c r="L33" s="28">
        <v>6415.7999999999993</v>
      </c>
      <c r="M33" s="28">
        <v>597639.42999999993</v>
      </c>
      <c r="N33" s="28">
        <v>604055.23</v>
      </c>
      <c r="O33" s="28">
        <v>950478.27000000956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20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32</vt:i4>
      </vt:variant>
    </vt:vector>
  </HeadingPairs>
  <TitlesOfParts>
    <vt:vector size="32" baseType="lpstr">
      <vt:lpstr>TREDAŞ</vt:lpstr>
      <vt:lpstr>EDİRNE</vt:lpstr>
      <vt:lpstr>TEKİRDAĞ</vt:lpstr>
      <vt:lpstr>KIRKLARELİ</vt:lpstr>
      <vt:lpstr>Süleymanpaşa</vt:lpstr>
      <vt:lpstr>Çerkezköy</vt:lpstr>
      <vt:lpstr>Saray</vt:lpstr>
      <vt:lpstr>Edirne Merkez</vt:lpstr>
      <vt:lpstr>Havsa</vt:lpstr>
      <vt:lpstr>Süloğlu</vt:lpstr>
      <vt:lpstr>Lalapaşa</vt:lpstr>
      <vt:lpstr>Keşan</vt:lpstr>
      <vt:lpstr>Enez</vt:lpstr>
      <vt:lpstr>İpsala</vt:lpstr>
      <vt:lpstr>Uzunköprü</vt:lpstr>
      <vt:lpstr>Meriç</vt:lpstr>
      <vt:lpstr>Kırklareli Merkez</vt:lpstr>
      <vt:lpstr>Kofçaz</vt:lpstr>
      <vt:lpstr>Vize</vt:lpstr>
      <vt:lpstr>Pınarhisar</vt:lpstr>
      <vt:lpstr>Demirköy</vt:lpstr>
      <vt:lpstr>Babaeski</vt:lpstr>
      <vt:lpstr>Pehlivanköy</vt:lpstr>
      <vt:lpstr>Lüleburgaz</vt:lpstr>
      <vt:lpstr>Çorlu</vt:lpstr>
      <vt:lpstr>Muratlı</vt:lpstr>
      <vt:lpstr>Marmaraereğlisi</vt:lpstr>
      <vt:lpstr>Malkara</vt:lpstr>
      <vt:lpstr>Hayrabolu</vt:lpstr>
      <vt:lpstr>Şarköy</vt:lpstr>
      <vt:lpstr>Kapaklı</vt:lpstr>
      <vt:lpstr>Ergene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Zekeriya Sercan Taş</dc:creator>
  <cp:keywords/>
  <dc:description/>
  <cp:lastModifiedBy>Arda Çamdere</cp:lastModifiedBy>
  <cp:revision/>
  <dcterms:created xsi:type="dcterms:W3CDTF">2015-04-02T14:27:13Z</dcterms:created>
  <dcterms:modified xsi:type="dcterms:W3CDTF">2024-02-28T12:51:12Z</dcterms:modified>
  <cp:category/>
  <cp:contentStatus/>
</cp:coreProperties>
</file>