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Sayfa1" sheetId="2" r:id="rId1"/>
  </sheets>
  <calcPr calcId="145621"/>
</workbook>
</file>

<file path=xl/calcChain.xml><?xml version="1.0" encoding="utf-8"?>
<calcChain xmlns="http://schemas.openxmlformats.org/spreadsheetml/2006/main">
  <c r="C44" i="2" l="1"/>
  <c r="D44" i="2"/>
  <c r="E44" i="2"/>
  <c r="F44" i="2"/>
  <c r="B44" i="2"/>
</calcChain>
</file>

<file path=xl/sharedStrings.xml><?xml version="1.0" encoding="utf-8"?>
<sst xmlns="http://schemas.openxmlformats.org/spreadsheetml/2006/main" count="127" uniqueCount="112">
  <si>
    <t/>
  </si>
  <si>
    <t>Belediye/İl Özel İdaresi Adı</t>
  </si>
  <si>
    <t>Adet</t>
  </si>
  <si>
    <t>Aktif Tuketim Kwh</t>
  </si>
  <si>
    <t>Aktif Tuketim Bed</t>
  </si>
  <si>
    <t>Fatura Tutari</t>
  </si>
  <si>
    <t>Tur Kod</t>
  </si>
  <si>
    <t>Kesinti Yuzdesi</t>
  </si>
  <si>
    <t>TOPLAM</t>
  </si>
  <si>
    <t>Yasal Kesinti Vergi Fon Pay (**)</t>
  </si>
  <si>
    <t>TRAKYA EDAŞ
ŞİRKET GENELİ
2014/03-2014/03 DÖNEMİ
Aydınlatma Belediye/İl Özel İdare İcmali</t>
  </si>
  <si>
    <t>BEĞENDİK</t>
  </si>
  <si>
    <t>8</t>
  </si>
  <si>
    <t>3-22002</t>
  </si>
  <si>
    <t>EDİRNE</t>
  </si>
  <si>
    <t>210</t>
  </si>
  <si>
    <t>3-22001</t>
  </si>
  <si>
    <t>EDİRNE ÖZEL İDARESİ/EDİRNE</t>
  </si>
  <si>
    <t>363</t>
  </si>
  <si>
    <t>4-22</t>
  </si>
  <si>
    <t>ENEZ</t>
  </si>
  <si>
    <t>26</t>
  </si>
  <si>
    <t>3-22005</t>
  </si>
  <si>
    <t>ESETÇE</t>
  </si>
  <si>
    <t>7</t>
  </si>
  <si>
    <t>3-22025</t>
  </si>
  <si>
    <t>HAVSA</t>
  </si>
  <si>
    <t>25</t>
  </si>
  <si>
    <t>3-22006</t>
  </si>
  <si>
    <t>İPSALA</t>
  </si>
  <si>
    <t>36</t>
  </si>
  <si>
    <t>3-22008</t>
  </si>
  <si>
    <t>KEŞAN</t>
  </si>
  <si>
    <t>139</t>
  </si>
  <si>
    <t>3-22009</t>
  </si>
  <si>
    <t>KIRCASALİH</t>
  </si>
  <si>
    <t>10</t>
  </si>
  <si>
    <t>3-22010</t>
  </si>
  <si>
    <t>KÜPLÜ</t>
  </si>
  <si>
    <t>3-22012</t>
  </si>
  <si>
    <t>LALAPAŞA</t>
  </si>
  <si>
    <t>5</t>
  </si>
  <si>
    <t>3-22013</t>
  </si>
  <si>
    <t>MERİÇ</t>
  </si>
  <si>
    <t>11</t>
  </si>
  <si>
    <t>3-22014</t>
  </si>
  <si>
    <t>SUBAŞI</t>
  </si>
  <si>
    <t>3-22020</t>
  </si>
  <si>
    <t>SÜLOĞLU</t>
  </si>
  <si>
    <t>3-22015</t>
  </si>
  <si>
    <t>UZUNKÖPRÜ</t>
  </si>
  <si>
    <t>81</t>
  </si>
  <si>
    <t>3-22016</t>
  </si>
  <si>
    <t>YENİKARPUZLU</t>
  </si>
  <si>
    <t>3-22017</t>
  </si>
  <si>
    <t>YENİMUHACİR</t>
  </si>
  <si>
    <t>3-22019</t>
  </si>
  <si>
    <t>AHMETBEY</t>
  </si>
  <si>
    <t>12</t>
  </si>
  <si>
    <t>3-39002</t>
  </si>
  <si>
    <t>ALPULLU</t>
  </si>
  <si>
    <t>15</t>
  </si>
  <si>
    <t>3-39003</t>
  </si>
  <si>
    <t>BABAESKİ</t>
  </si>
  <si>
    <t>64</t>
  </si>
  <si>
    <t>3-39004</t>
  </si>
  <si>
    <t>BÜYÜKKARIŞTIRAN</t>
  </si>
  <si>
    <t>16</t>
  </si>
  <si>
    <t>3-39020</t>
  </si>
  <si>
    <t>BÜYÜKMANDIRA</t>
  </si>
  <si>
    <t>3-39005</t>
  </si>
  <si>
    <t>ÇAKILLI</t>
  </si>
  <si>
    <t>3-39006</t>
  </si>
  <si>
    <t>DEMİRKÖY</t>
  </si>
  <si>
    <t>3-39007</t>
  </si>
  <si>
    <t>EVRENSEKİZ</t>
  </si>
  <si>
    <t>3-39008</t>
  </si>
  <si>
    <t>İĞNEADA</t>
  </si>
  <si>
    <t>13</t>
  </si>
  <si>
    <t>3-39009</t>
  </si>
  <si>
    <t>İNECE</t>
  </si>
  <si>
    <t>3-39010</t>
  </si>
  <si>
    <t>KARAHALİL</t>
  </si>
  <si>
    <t>3</t>
  </si>
  <si>
    <t>3-39011</t>
  </si>
  <si>
    <t>KAVAKLI</t>
  </si>
  <si>
    <t>18</t>
  </si>
  <si>
    <t>3-39012</t>
  </si>
  <si>
    <t>KAYNARCA</t>
  </si>
  <si>
    <t>3-39013</t>
  </si>
  <si>
    <t>KIRKLARELİ</t>
  </si>
  <si>
    <t>118</t>
  </si>
  <si>
    <t>3-39001</t>
  </si>
  <si>
    <t>KIRKLARELİ ÖZEL İDARESİ/KIRKLARELİ</t>
  </si>
  <si>
    <t>4-39</t>
  </si>
  <si>
    <t>KIYIKÖY</t>
  </si>
  <si>
    <t>3-39021</t>
  </si>
  <si>
    <t>KOFÇAZ</t>
  </si>
  <si>
    <t>2</t>
  </si>
  <si>
    <t>3-39014</t>
  </si>
  <si>
    <t>LÜLEBURGAZ</t>
  </si>
  <si>
    <t>166</t>
  </si>
  <si>
    <t>3-39015</t>
  </si>
  <si>
    <t>PEHLİVANKÖY</t>
  </si>
  <si>
    <t>3-39016</t>
  </si>
  <si>
    <t>PINARHİSAR</t>
  </si>
  <si>
    <t>34</t>
  </si>
  <si>
    <t>3-39017</t>
  </si>
  <si>
    <t>ÜSKÜP</t>
  </si>
  <si>
    <t>3-39018</t>
  </si>
  <si>
    <t>VİZE</t>
  </si>
  <si>
    <t>3-39019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</si>
</sst>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name val="Arial Tur"/>
      <charset val="162"/>
    </font>
    <font>
      <b/>
      <sz val="11.95"/>
      <color theme="1"/>
      <name val="Courier New"/>
      <family val="3"/>
      <charset val="162"/>
    </font>
    <font>
      <b/>
      <sz val="9"/>
      <color theme="1"/>
      <name val="Courier New"/>
      <family val="3"/>
      <charset val="162"/>
    </font>
    <font>
      <sz val="9"/>
      <color theme="1"/>
      <name val="Courier New"/>
      <family val="3"/>
      <charset val="162"/>
    </font>
    <font>
      <sz val="9"/>
      <color indexed="8"/>
      <name val="Courier New"/>
      <charset val="1"/>
    </font>
    <font>
      <sz val="9"/>
      <color indexed="8"/>
      <name val="Courier New"/>
      <family val="3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4" fillId="3" borderId="0" xfId="0" applyFont="1" applyFill="1" applyBorder="1" applyAlignment="1" applyProtection="1">
      <alignment horizontal="left" vertical="top" wrapText="1" readingOrder="1"/>
      <protection locked="0"/>
    </xf>
    <xf numFmtId="0" fontId="4" fillId="3" borderId="4" xfId="0" applyFont="1" applyFill="1" applyBorder="1" applyAlignment="1" applyProtection="1">
      <alignment horizontal="center" vertical="top" wrapText="1" readingOrder="1"/>
      <protection locked="0"/>
    </xf>
    <xf numFmtId="0" fontId="4" fillId="3" borderId="5" xfId="0" applyFont="1" applyFill="1" applyBorder="1" applyAlignment="1" applyProtection="1">
      <alignment horizontal="center" vertical="top" wrapText="1" readingOrder="1"/>
      <protection locked="0"/>
    </xf>
    <xf numFmtId="4" fontId="4" fillId="3" borderId="5" xfId="0" applyNumberFormat="1" applyFont="1" applyFill="1" applyBorder="1" applyAlignment="1" applyProtection="1">
      <alignment horizontal="center" vertical="top" wrapText="1" readingOrder="1"/>
      <protection locked="0"/>
    </xf>
    <xf numFmtId="0" fontId="4" fillId="3" borderId="6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center" vertical="top" wrapText="1" readingOrder="1"/>
      <protection locked="0"/>
    </xf>
    <xf numFmtId="4" fontId="6" fillId="2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2" borderId="8" xfId="0" applyFont="1" applyFill="1" applyBorder="1" applyAlignment="1" applyProtection="1">
      <alignment horizontal="center" vertical="top" wrapText="1" readingOrder="1"/>
      <protection locked="0"/>
    </xf>
    <xf numFmtId="3" fontId="5" fillId="2" borderId="9" xfId="0" applyNumberFormat="1" applyFont="1" applyFill="1" applyBorder="1" applyAlignment="1" applyProtection="1">
      <alignment horizontal="center" vertical="top" wrapText="1" readingOrder="1"/>
      <protection locked="0"/>
    </xf>
    <xf numFmtId="4" fontId="5" fillId="2" borderId="9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2" borderId="9" xfId="0" applyFont="1" applyFill="1" applyBorder="1" applyAlignment="1" applyProtection="1">
      <alignment horizontal="center" vertical="top" wrapText="1" readingOrder="1"/>
      <protection locked="0"/>
    </xf>
    <xf numFmtId="0" fontId="5" fillId="2" borderId="10" xfId="0" applyFont="1" applyFill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Alignment="1">
      <alignment horizontal="right" vertical="top"/>
    </xf>
    <xf numFmtId="0" fontId="0" fillId="2" borderId="0" xfId="0" applyFill="1"/>
    <xf numFmtId="0" fontId="7" fillId="2" borderId="7" xfId="0" applyFont="1" applyFill="1" applyBorder="1" applyAlignment="1" applyProtection="1">
      <alignment horizontal="center" vertical="top" wrapText="1" readingOrder="1"/>
      <protection locked="0"/>
    </xf>
    <xf numFmtId="4" fontId="7" fillId="2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2" borderId="11" xfId="0" applyFont="1" applyFill="1" applyBorder="1" applyAlignment="1" applyProtection="1">
      <alignment horizontal="center" vertical="top" wrapText="1" readingOrder="1"/>
      <protection locked="0"/>
    </xf>
    <xf numFmtId="0" fontId="6" fillId="2" borderId="12" xfId="0" applyFont="1" applyFill="1" applyBorder="1" applyAlignment="1" applyProtection="1">
      <alignment horizontal="center" vertical="top" wrapText="1" readingOrder="1"/>
      <protection locked="0"/>
    </xf>
    <xf numFmtId="0" fontId="7" fillId="2" borderId="11" xfId="0" applyFont="1" applyFill="1" applyBorder="1" applyAlignment="1" applyProtection="1">
      <alignment horizontal="center" vertical="top" wrapText="1" readingOrder="1"/>
      <protection locked="0"/>
    </xf>
    <xf numFmtId="0" fontId="7" fillId="2" borderId="12" xfId="0" applyFont="1" applyFill="1" applyBorder="1" applyAlignment="1" applyProtection="1">
      <alignment horizontal="center" vertical="top" wrapText="1" readingOrder="1"/>
      <protection locked="0"/>
    </xf>
    <xf numFmtId="0" fontId="3" fillId="3" borderId="1" xfId="0" applyFont="1" applyFill="1" applyBorder="1" applyAlignment="1" applyProtection="1">
      <alignment horizontal="center" vertical="top" wrapText="1" readingOrder="1"/>
      <protection locked="0"/>
    </xf>
    <xf numFmtId="0" fontId="3" fillId="3" borderId="2" xfId="0" applyFont="1" applyFill="1" applyBorder="1" applyAlignment="1" applyProtection="1">
      <alignment horizontal="center" vertical="top" wrapText="1" readingOrder="1"/>
      <protection locked="0"/>
    </xf>
    <xf numFmtId="0" fontId="3" fillId="3" borderId="3" xfId="0" applyFont="1" applyFill="1" applyBorder="1" applyAlignment="1" applyProtection="1">
      <alignment horizontal="center" vertical="top" wrapText="1" readingOrder="1"/>
      <protection locked="0"/>
    </xf>
    <xf numFmtId="0" fontId="1" fillId="3" borderId="0" xfId="0" applyFont="1" applyFill="1" applyBorder="1" applyAlignment="1" applyProtection="1">
      <alignment horizontal="left" vertical="top" wrapText="1" readingOrder="1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A45" sqref="A45:XFD57"/>
    </sheetView>
  </sheetViews>
  <sheetFormatPr defaultRowHeight="15" x14ac:dyDescent="0.25"/>
  <cols>
    <col min="1" max="1" width="35.85546875" style="16" bestFit="1" customWidth="1"/>
    <col min="2" max="2" width="25.140625" style="16" customWidth="1"/>
    <col min="3" max="3" width="14.140625" style="16" bestFit="1" customWidth="1"/>
    <col min="4" max="5" width="14.5703125" style="16" customWidth="1"/>
    <col min="6" max="6" width="16.140625" style="16" customWidth="1"/>
    <col min="7" max="8" width="10.7109375" style="16" customWidth="1"/>
    <col min="9" max="16384" width="9.140625" style="16"/>
  </cols>
  <sheetData>
    <row r="1" spans="1:8" ht="15.75" thickBot="1" x14ac:dyDescent="0.3">
      <c r="A1" s="1"/>
      <c r="B1" s="1"/>
      <c r="C1" s="2"/>
      <c r="D1" s="2"/>
      <c r="E1" s="2"/>
      <c r="F1" s="2"/>
      <c r="G1" s="1"/>
      <c r="H1" s="15"/>
    </row>
    <row r="2" spans="1:8" ht="66" customHeight="1" thickBot="1" x14ac:dyDescent="0.3">
      <c r="A2" s="23" t="s">
        <v>10</v>
      </c>
      <c r="B2" s="24"/>
      <c r="C2" s="24"/>
      <c r="D2" s="24"/>
      <c r="E2" s="24"/>
      <c r="F2" s="24"/>
      <c r="G2" s="24"/>
      <c r="H2" s="25"/>
    </row>
    <row r="3" spans="1:8" ht="15.75" thickBot="1" x14ac:dyDescent="0.3">
      <c r="A3" s="26" t="s">
        <v>0</v>
      </c>
      <c r="B3" s="27"/>
      <c r="C3" s="27"/>
      <c r="D3" s="27"/>
      <c r="E3" s="27"/>
      <c r="F3" s="27"/>
      <c r="G3" s="3"/>
      <c r="H3" s="3"/>
    </row>
    <row r="4" spans="1:8" ht="36.75" customHeight="1" x14ac:dyDescent="0.25">
      <c r="A4" s="4" t="s">
        <v>1</v>
      </c>
      <c r="B4" s="5" t="s">
        <v>2</v>
      </c>
      <c r="C4" s="6" t="s">
        <v>3</v>
      </c>
      <c r="D4" s="6" t="s">
        <v>4</v>
      </c>
      <c r="E4" s="6" t="s">
        <v>9</v>
      </c>
      <c r="F4" s="6" t="s">
        <v>5</v>
      </c>
      <c r="G4" s="5" t="s">
        <v>6</v>
      </c>
      <c r="H4" s="7" t="s">
        <v>7</v>
      </c>
    </row>
    <row r="5" spans="1:8" s="1" customFormat="1" ht="12.75" x14ac:dyDescent="0.2">
      <c r="A5" s="19" t="s">
        <v>11</v>
      </c>
      <c r="B5" s="8" t="s">
        <v>12</v>
      </c>
      <c r="C5" s="9">
        <v>10459</v>
      </c>
      <c r="D5" s="9">
        <v>1766.49</v>
      </c>
      <c r="E5" s="9">
        <v>1453.09</v>
      </c>
      <c r="F5" s="9">
        <v>3219.58</v>
      </c>
      <c r="G5" s="8" t="s">
        <v>13</v>
      </c>
      <c r="H5" s="20">
        <v>5</v>
      </c>
    </row>
    <row r="6" spans="1:8" s="1" customFormat="1" ht="12.75" x14ac:dyDescent="0.2">
      <c r="A6" s="19" t="s">
        <v>14</v>
      </c>
      <c r="B6" s="8" t="s">
        <v>15</v>
      </c>
      <c r="C6" s="9">
        <v>452436</v>
      </c>
      <c r="D6" s="9">
        <v>76414.720000000001</v>
      </c>
      <c r="E6" s="9">
        <v>62774.200000000012</v>
      </c>
      <c r="F6" s="9">
        <v>139188.92000000001</v>
      </c>
      <c r="G6" s="8" t="s">
        <v>16</v>
      </c>
      <c r="H6" s="20">
        <v>5</v>
      </c>
    </row>
    <row r="7" spans="1:8" s="1" customFormat="1" ht="14.25" customHeight="1" x14ac:dyDescent="0.2">
      <c r="A7" s="19" t="s">
        <v>17</v>
      </c>
      <c r="B7" s="8" t="s">
        <v>18</v>
      </c>
      <c r="C7" s="9">
        <v>1044142</v>
      </c>
      <c r="D7" s="9">
        <v>176351.29</v>
      </c>
      <c r="E7" s="9">
        <v>132137.96</v>
      </c>
      <c r="F7" s="9">
        <v>308489.25</v>
      </c>
      <c r="G7" s="8" t="s">
        <v>19</v>
      </c>
      <c r="H7" s="20">
        <v>10</v>
      </c>
    </row>
    <row r="8" spans="1:8" s="1" customFormat="1" ht="14.25" customHeight="1" x14ac:dyDescent="0.2">
      <c r="A8" s="19" t="s">
        <v>20</v>
      </c>
      <c r="B8" s="8" t="s">
        <v>21</v>
      </c>
      <c r="C8" s="9">
        <v>50102</v>
      </c>
      <c r="D8" s="9">
        <v>8462.01</v>
      </c>
      <c r="E8" s="9">
        <v>6952.93</v>
      </c>
      <c r="F8" s="9">
        <v>15414.94</v>
      </c>
      <c r="G8" s="8" t="s">
        <v>22</v>
      </c>
      <c r="H8" s="20">
        <v>5</v>
      </c>
    </row>
    <row r="9" spans="1:8" s="1" customFormat="1" ht="14.25" customHeight="1" x14ac:dyDescent="0.2">
      <c r="A9" s="19" t="s">
        <v>23</v>
      </c>
      <c r="B9" s="8" t="s">
        <v>24</v>
      </c>
      <c r="C9" s="9">
        <v>11613</v>
      </c>
      <c r="D9" s="9">
        <v>1961.39</v>
      </c>
      <c r="E9" s="9">
        <v>1612.28</v>
      </c>
      <c r="F9" s="9">
        <v>3573.67</v>
      </c>
      <c r="G9" s="8" t="s">
        <v>25</v>
      </c>
      <c r="H9" s="20">
        <v>5</v>
      </c>
    </row>
    <row r="10" spans="1:8" s="1" customFormat="1" ht="14.25" customHeight="1" x14ac:dyDescent="0.2">
      <c r="A10" s="19" t="s">
        <v>26</v>
      </c>
      <c r="B10" s="8" t="s">
        <v>27</v>
      </c>
      <c r="C10" s="9">
        <v>58498</v>
      </c>
      <c r="D10" s="9">
        <v>9880.09</v>
      </c>
      <c r="E10" s="9">
        <v>8114.7900000000009</v>
      </c>
      <c r="F10" s="9">
        <v>17994.88</v>
      </c>
      <c r="G10" s="8" t="s">
        <v>28</v>
      </c>
      <c r="H10" s="20">
        <v>5</v>
      </c>
    </row>
    <row r="11" spans="1:8" s="1" customFormat="1" ht="14.25" customHeight="1" x14ac:dyDescent="0.2">
      <c r="A11" s="19" t="s">
        <v>29</v>
      </c>
      <c r="B11" s="8" t="s">
        <v>30</v>
      </c>
      <c r="C11" s="9">
        <v>72210</v>
      </c>
      <c r="D11" s="9">
        <v>12196</v>
      </c>
      <c r="E11" s="9">
        <v>10020.029999999999</v>
      </c>
      <c r="F11" s="9">
        <v>22216.03</v>
      </c>
      <c r="G11" s="8" t="s">
        <v>31</v>
      </c>
      <c r="H11" s="20">
        <v>5</v>
      </c>
    </row>
    <row r="12" spans="1:8" s="1" customFormat="1" ht="14.25" customHeight="1" x14ac:dyDescent="0.2">
      <c r="A12" s="19" t="s">
        <v>32</v>
      </c>
      <c r="B12" s="8" t="s">
        <v>33</v>
      </c>
      <c r="C12" s="9">
        <v>226074</v>
      </c>
      <c r="D12" s="9">
        <v>38522.339999999997</v>
      </c>
      <c r="E12" s="9">
        <v>31675.600000000006</v>
      </c>
      <c r="F12" s="9">
        <v>70197.94</v>
      </c>
      <c r="G12" s="8" t="s">
        <v>34</v>
      </c>
      <c r="H12" s="20">
        <v>5</v>
      </c>
    </row>
    <row r="13" spans="1:8" s="1" customFormat="1" ht="14.25" customHeight="1" x14ac:dyDescent="0.2">
      <c r="A13" s="19" t="s">
        <v>35</v>
      </c>
      <c r="B13" s="8" t="s">
        <v>36</v>
      </c>
      <c r="C13" s="9">
        <v>22018</v>
      </c>
      <c r="D13" s="9">
        <v>3718.75</v>
      </c>
      <c r="E13" s="9">
        <v>3054.67</v>
      </c>
      <c r="F13" s="9">
        <v>6773.42</v>
      </c>
      <c r="G13" s="8" t="s">
        <v>37</v>
      </c>
      <c r="H13" s="20">
        <v>5</v>
      </c>
    </row>
    <row r="14" spans="1:8" s="1" customFormat="1" ht="14.25" customHeight="1" x14ac:dyDescent="0.2">
      <c r="A14" s="19" t="s">
        <v>38</v>
      </c>
      <c r="B14" s="8" t="s">
        <v>24</v>
      </c>
      <c r="C14" s="9">
        <v>18359</v>
      </c>
      <c r="D14" s="9">
        <v>3100.76</v>
      </c>
      <c r="E14" s="9">
        <v>2546.2199999999993</v>
      </c>
      <c r="F14" s="9">
        <v>5646.98</v>
      </c>
      <c r="G14" s="8" t="s">
        <v>39</v>
      </c>
      <c r="H14" s="20">
        <v>5</v>
      </c>
    </row>
    <row r="15" spans="1:8" s="1" customFormat="1" ht="14.25" customHeight="1" x14ac:dyDescent="0.2">
      <c r="A15" s="19" t="s">
        <v>40</v>
      </c>
      <c r="B15" s="8" t="s">
        <v>41</v>
      </c>
      <c r="C15" s="9">
        <v>12995</v>
      </c>
      <c r="D15" s="9">
        <v>2194.81</v>
      </c>
      <c r="E15" s="9">
        <v>1802.3400000000001</v>
      </c>
      <c r="F15" s="9">
        <v>3997.15</v>
      </c>
      <c r="G15" s="8" t="s">
        <v>42</v>
      </c>
      <c r="H15" s="20">
        <v>5</v>
      </c>
    </row>
    <row r="16" spans="1:8" s="1" customFormat="1" ht="14.25" customHeight="1" x14ac:dyDescent="0.2">
      <c r="A16" s="19" t="s">
        <v>43</v>
      </c>
      <c r="B16" s="8" t="s">
        <v>44</v>
      </c>
      <c r="C16" s="9">
        <v>24609</v>
      </c>
      <c r="D16" s="9">
        <v>4156.37</v>
      </c>
      <c r="E16" s="9">
        <v>3414.01</v>
      </c>
      <c r="F16" s="9">
        <v>7570.38</v>
      </c>
      <c r="G16" s="8" t="s">
        <v>45</v>
      </c>
      <c r="H16" s="20">
        <v>5</v>
      </c>
    </row>
    <row r="17" spans="1:8" s="1" customFormat="1" ht="14.25" customHeight="1" x14ac:dyDescent="0.2">
      <c r="A17" s="19" t="s">
        <v>46</v>
      </c>
      <c r="B17" s="8" t="s">
        <v>41</v>
      </c>
      <c r="C17" s="9">
        <v>11157</v>
      </c>
      <c r="D17" s="9">
        <v>1884.38</v>
      </c>
      <c r="E17" s="9">
        <v>1547.8399999999997</v>
      </c>
      <c r="F17" s="9">
        <v>3432.22</v>
      </c>
      <c r="G17" s="8" t="s">
        <v>47</v>
      </c>
      <c r="H17" s="20">
        <v>5</v>
      </c>
    </row>
    <row r="18" spans="1:8" s="1" customFormat="1" ht="14.25" customHeight="1" x14ac:dyDescent="0.2">
      <c r="A18" s="19" t="s">
        <v>48</v>
      </c>
      <c r="B18" s="8" t="s">
        <v>36</v>
      </c>
      <c r="C18" s="9">
        <v>15616</v>
      </c>
      <c r="D18" s="9">
        <v>2637.47</v>
      </c>
      <c r="E18" s="9">
        <v>2168.39</v>
      </c>
      <c r="F18" s="9">
        <v>4805.8599999999997</v>
      </c>
      <c r="G18" s="8" t="s">
        <v>49</v>
      </c>
      <c r="H18" s="20">
        <v>5</v>
      </c>
    </row>
    <row r="19" spans="1:8" s="1" customFormat="1" ht="14.25" customHeight="1" x14ac:dyDescent="0.2">
      <c r="A19" s="19" t="s">
        <v>50</v>
      </c>
      <c r="B19" s="8" t="s">
        <v>51</v>
      </c>
      <c r="C19" s="9">
        <v>171757</v>
      </c>
      <c r="D19" s="9">
        <v>29009.09</v>
      </c>
      <c r="E19" s="9">
        <v>23831.899999999998</v>
      </c>
      <c r="F19" s="9">
        <v>52840.99</v>
      </c>
      <c r="G19" s="8" t="s">
        <v>52</v>
      </c>
      <c r="H19" s="20">
        <v>5</v>
      </c>
    </row>
    <row r="20" spans="1:8" s="1" customFormat="1" ht="14.25" customHeight="1" x14ac:dyDescent="0.2">
      <c r="A20" s="19" t="s">
        <v>53</v>
      </c>
      <c r="B20" s="8" t="s">
        <v>12</v>
      </c>
      <c r="C20" s="9">
        <v>11379</v>
      </c>
      <c r="D20" s="9">
        <v>1921.85</v>
      </c>
      <c r="E20" s="9">
        <v>1580.46</v>
      </c>
      <c r="F20" s="9">
        <v>3502.31</v>
      </c>
      <c r="G20" s="8" t="s">
        <v>54</v>
      </c>
      <c r="H20" s="20">
        <v>5</v>
      </c>
    </row>
    <row r="21" spans="1:8" s="1" customFormat="1" ht="14.25" customHeight="1" x14ac:dyDescent="0.2">
      <c r="A21" s="19" t="s">
        <v>55</v>
      </c>
      <c r="B21" s="8" t="s">
        <v>24</v>
      </c>
      <c r="C21" s="9">
        <v>12970</v>
      </c>
      <c r="D21" s="9">
        <v>2190.5700000000002</v>
      </c>
      <c r="E21" s="9">
        <v>1800.1299999999997</v>
      </c>
      <c r="F21" s="9">
        <v>3990.7</v>
      </c>
      <c r="G21" s="8" t="s">
        <v>56</v>
      </c>
      <c r="H21" s="20">
        <v>5</v>
      </c>
    </row>
    <row r="22" spans="1:8" s="1" customFormat="1" ht="14.25" customHeight="1" x14ac:dyDescent="0.2">
      <c r="A22" s="19" t="s">
        <v>57</v>
      </c>
      <c r="B22" s="8" t="s">
        <v>58</v>
      </c>
      <c r="C22" s="9">
        <v>24908.078000000001</v>
      </c>
      <c r="D22" s="9">
        <v>4206.8900000000003</v>
      </c>
      <c r="E22" s="9">
        <v>3456.08</v>
      </c>
      <c r="F22" s="9">
        <v>7662.97</v>
      </c>
      <c r="G22" s="8" t="s">
        <v>59</v>
      </c>
      <c r="H22" s="20">
        <v>5</v>
      </c>
    </row>
    <row r="23" spans="1:8" s="1" customFormat="1" ht="14.25" customHeight="1" x14ac:dyDescent="0.2">
      <c r="A23" s="19" t="s">
        <v>60</v>
      </c>
      <c r="B23" s="8" t="s">
        <v>61</v>
      </c>
      <c r="C23" s="9">
        <v>26023.626</v>
      </c>
      <c r="D23" s="9">
        <v>4395.3</v>
      </c>
      <c r="E23" s="9">
        <v>3612.41</v>
      </c>
      <c r="F23" s="9">
        <v>8007.71</v>
      </c>
      <c r="G23" s="8" t="s">
        <v>62</v>
      </c>
      <c r="H23" s="20">
        <v>5</v>
      </c>
    </row>
    <row r="24" spans="1:8" s="1" customFormat="1" ht="14.25" customHeight="1" x14ac:dyDescent="0.2">
      <c r="A24" s="19" t="s">
        <v>63</v>
      </c>
      <c r="B24" s="8" t="s">
        <v>64</v>
      </c>
      <c r="C24" s="9">
        <v>130155.82</v>
      </c>
      <c r="D24" s="9">
        <v>21982.799999999999</v>
      </c>
      <c r="E24" s="9">
        <v>18060.360000000004</v>
      </c>
      <c r="F24" s="9">
        <v>40043.160000000003</v>
      </c>
      <c r="G24" s="8" t="s">
        <v>65</v>
      </c>
      <c r="H24" s="20">
        <v>5</v>
      </c>
    </row>
    <row r="25" spans="1:8" s="1" customFormat="1" ht="14.25" customHeight="1" x14ac:dyDescent="0.2">
      <c r="A25" s="19" t="s">
        <v>66</v>
      </c>
      <c r="B25" s="8" t="s">
        <v>67</v>
      </c>
      <c r="C25" s="9">
        <v>27187.133000000002</v>
      </c>
      <c r="D25" s="9">
        <v>4591.79</v>
      </c>
      <c r="E25" s="9">
        <v>3774.1899999999996</v>
      </c>
      <c r="F25" s="9">
        <v>8365.98</v>
      </c>
      <c r="G25" s="8" t="s">
        <v>68</v>
      </c>
      <c r="H25" s="20">
        <v>5</v>
      </c>
    </row>
    <row r="26" spans="1:8" s="1" customFormat="1" ht="14.25" customHeight="1" x14ac:dyDescent="0.2">
      <c r="A26" s="19" t="s">
        <v>69</v>
      </c>
      <c r="B26" s="8" t="s">
        <v>41</v>
      </c>
      <c r="C26" s="9">
        <v>21907.902999999998</v>
      </c>
      <c r="D26" s="9">
        <v>3700.16</v>
      </c>
      <c r="E26" s="9">
        <v>3036.2300000000005</v>
      </c>
      <c r="F26" s="9">
        <v>6736.39</v>
      </c>
      <c r="G26" s="8" t="s">
        <v>70</v>
      </c>
      <c r="H26" s="20">
        <v>5</v>
      </c>
    </row>
    <row r="27" spans="1:8" s="1" customFormat="1" ht="14.25" customHeight="1" x14ac:dyDescent="0.2">
      <c r="A27" s="19" t="s">
        <v>71</v>
      </c>
      <c r="B27" s="8" t="s">
        <v>12</v>
      </c>
      <c r="C27" s="9">
        <v>16854.494999999999</v>
      </c>
      <c r="D27" s="9">
        <v>2846.66</v>
      </c>
      <c r="E27" s="9">
        <v>2338.59</v>
      </c>
      <c r="F27" s="9">
        <v>5185.25</v>
      </c>
      <c r="G27" s="8" t="s">
        <v>72</v>
      </c>
      <c r="H27" s="20">
        <v>5</v>
      </c>
    </row>
    <row r="28" spans="1:8" s="1" customFormat="1" ht="14.25" customHeight="1" x14ac:dyDescent="0.2">
      <c r="A28" s="19" t="s">
        <v>73</v>
      </c>
      <c r="B28" s="8" t="s">
        <v>58</v>
      </c>
      <c r="C28" s="9">
        <v>24852.424999999999</v>
      </c>
      <c r="D28" s="9">
        <v>4197.4799999999996</v>
      </c>
      <c r="E28" s="9">
        <v>3448.3600000000006</v>
      </c>
      <c r="F28" s="9">
        <v>7645.84</v>
      </c>
      <c r="G28" s="8" t="s">
        <v>74</v>
      </c>
      <c r="H28" s="20">
        <v>5</v>
      </c>
    </row>
    <row r="29" spans="1:8" s="1" customFormat="1" ht="14.25" customHeight="1" x14ac:dyDescent="0.2">
      <c r="A29" s="19" t="s">
        <v>75</v>
      </c>
      <c r="B29" s="8" t="s">
        <v>24</v>
      </c>
      <c r="C29" s="9">
        <v>27430.42</v>
      </c>
      <c r="D29" s="9">
        <v>4632.8900000000003</v>
      </c>
      <c r="E29" s="9">
        <v>3802.079999999999</v>
      </c>
      <c r="F29" s="9">
        <v>8434.9699999999993</v>
      </c>
      <c r="G29" s="8" t="s">
        <v>76</v>
      </c>
      <c r="H29" s="20">
        <v>5</v>
      </c>
    </row>
    <row r="30" spans="1:8" s="1" customFormat="1" ht="14.25" customHeight="1" x14ac:dyDescent="0.2">
      <c r="A30" s="21" t="s">
        <v>77</v>
      </c>
      <c r="B30" s="17" t="s">
        <v>78</v>
      </c>
      <c r="C30" s="18">
        <v>16857.884999999998</v>
      </c>
      <c r="D30" s="18">
        <v>2847.22</v>
      </c>
      <c r="E30" s="18">
        <v>2342.2199999999998</v>
      </c>
      <c r="F30" s="18">
        <v>5189.4399999999996</v>
      </c>
      <c r="G30" s="17" t="s">
        <v>79</v>
      </c>
      <c r="H30" s="22">
        <v>5</v>
      </c>
    </row>
    <row r="31" spans="1:8" s="1" customFormat="1" ht="14.25" customHeight="1" x14ac:dyDescent="0.2">
      <c r="A31" s="21" t="s">
        <v>80</v>
      </c>
      <c r="B31" s="17" t="s">
        <v>41</v>
      </c>
      <c r="C31" s="18">
        <v>19564.631000000001</v>
      </c>
      <c r="D31" s="18">
        <v>3304.4</v>
      </c>
      <c r="E31" s="18">
        <v>2711.86</v>
      </c>
      <c r="F31" s="18">
        <v>6016.26</v>
      </c>
      <c r="G31" s="17" t="s">
        <v>81</v>
      </c>
      <c r="H31" s="22">
        <v>5</v>
      </c>
    </row>
    <row r="32" spans="1:8" s="1" customFormat="1" ht="14.25" customHeight="1" x14ac:dyDescent="0.2">
      <c r="A32" s="21" t="s">
        <v>82</v>
      </c>
      <c r="B32" s="17" t="s">
        <v>83</v>
      </c>
      <c r="C32" s="18">
        <v>15741.058000000001</v>
      </c>
      <c r="D32" s="18">
        <v>2658.6</v>
      </c>
      <c r="E32" s="18">
        <v>2181.2000000000003</v>
      </c>
      <c r="F32" s="18">
        <v>4839.8</v>
      </c>
      <c r="G32" s="17" t="s">
        <v>84</v>
      </c>
      <c r="H32" s="22">
        <v>5</v>
      </c>
    </row>
    <row r="33" spans="1:8" s="1" customFormat="1" ht="14.25" customHeight="1" x14ac:dyDescent="0.2">
      <c r="A33" s="21" t="s">
        <v>85</v>
      </c>
      <c r="B33" s="17" t="s">
        <v>86</v>
      </c>
      <c r="C33" s="18">
        <v>55901.495999999999</v>
      </c>
      <c r="D33" s="18">
        <v>9441.5400000000009</v>
      </c>
      <c r="E33" s="18">
        <v>7752.1299999999974</v>
      </c>
      <c r="F33" s="18">
        <v>17193.669999999998</v>
      </c>
      <c r="G33" s="17" t="s">
        <v>87</v>
      </c>
      <c r="H33" s="22">
        <v>5</v>
      </c>
    </row>
    <row r="34" spans="1:8" s="1" customFormat="1" ht="14.25" customHeight="1" x14ac:dyDescent="0.2">
      <c r="A34" s="21" t="s">
        <v>88</v>
      </c>
      <c r="B34" s="17" t="s">
        <v>24</v>
      </c>
      <c r="C34" s="18">
        <v>17454.485000000001</v>
      </c>
      <c r="D34" s="18">
        <v>2947.99</v>
      </c>
      <c r="E34" s="18">
        <v>2420.96</v>
      </c>
      <c r="F34" s="18">
        <v>5368.95</v>
      </c>
      <c r="G34" s="17" t="s">
        <v>89</v>
      </c>
      <c r="H34" s="22">
        <v>5</v>
      </c>
    </row>
    <row r="35" spans="1:8" s="1" customFormat="1" ht="14.25" customHeight="1" x14ac:dyDescent="0.2">
      <c r="A35" s="21" t="s">
        <v>90</v>
      </c>
      <c r="B35" s="17" t="s">
        <v>91</v>
      </c>
      <c r="C35" s="18">
        <v>269022.13900000002</v>
      </c>
      <c r="D35" s="18">
        <v>45437.7</v>
      </c>
      <c r="E35" s="18">
        <v>37322.070000000007</v>
      </c>
      <c r="F35" s="18">
        <v>82759.77</v>
      </c>
      <c r="G35" s="17" t="s">
        <v>92</v>
      </c>
      <c r="H35" s="22">
        <v>5</v>
      </c>
    </row>
    <row r="36" spans="1:8" s="1" customFormat="1" ht="14.25" customHeight="1" x14ac:dyDescent="0.2">
      <c r="A36" s="21" t="s">
        <v>93</v>
      </c>
      <c r="B36" s="17">
        <v>292</v>
      </c>
      <c r="C36" s="18">
        <v>742703.79299999995</v>
      </c>
      <c r="D36" s="18">
        <v>125442.43999999999</v>
      </c>
      <c r="E36" s="18">
        <v>94719.580000000031</v>
      </c>
      <c r="F36" s="18">
        <v>220162.02000000002</v>
      </c>
      <c r="G36" s="17" t="s">
        <v>94</v>
      </c>
      <c r="H36" s="22">
        <v>10</v>
      </c>
    </row>
    <row r="37" spans="1:8" s="1" customFormat="1" ht="14.25" customHeight="1" x14ac:dyDescent="0.2">
      <c r="A37" s="21" t="s">
        <v>95</v>
      </c>
      <c r="B37" s="17" t="s">
        <v>24</v>
      </c>
      <c r="C37" s="18">
        <v>19435.493999999999</v>
      </c>
      <c r="D37" s="18">
        <v>3282.58</v>
      </c>
      <c r="E37" s="18">
        <v>2695.21</v>
      </c>
      <c r="F37" s="18">
        <v>5977.79</v>
      </c>
      <c r="G37" s="17" t="s">
        <v>96</v>
      </c>
      <c r="H37" s="22">
        <v>5</v>
      </c>
    </row>
    <row r="38" spans="1:8" s="1" customFormat="1" ht="14.25" customHeight="1" x14ac:dyDescent="0.2">
      <c r="A38" s="21" t="s">
        <v>97</v>
      </c>
      <c r="B38" s="17" t="s">
        <v>98</v>
      </c>
      <c r="C38" s="18">
        <v>9281.4269999999997</v>
      </c>
      <c r="D38" s="18">
        <v>1567.6</v>
      </c>
      <c r="E38" s="18">
        <v>1286.2600000000002</v>
      </c>
      <c r="F38" s="18">
        <v>2853.86</v>
      </c>
      <c r="G38" s="17" t="s">
        <v>99</v>
      </c>
      <c r="H38" s="22">
        <v>5</v>
      </c>
    </row>
    <row r="39" spans="1:8" s="1" customFormat="1" ht="14.25" customHeight="1" x14ac:dyDescent="0.2">
      <c r="A39" s="21" t="s">
        <v>100</v>
      </c>
      <c r="B39" s="17" t="s">
        <v>101</v>
      </c>
      <c r="C39" s="18">
        <v>248756.49299999999</v>
      </c>
      <c r="D39" s="18">
        <v>42013.98</v>
      </c>
      <c r="E39" s="18">
        <v>34545.129999999997</v>
      </c>
      <c r="F39" s="18">
        <v>76559.11</v>
      </c>
      <c r="G39" s="17" t="s">
        <v>102</v>
      </c>
      <c r="H39" s="22">
        <v>5</v>
      </c>
    </row>
    <row r="40" spans="1:8" s="1" customFormat="1" ht="14.25" customHeight="1" x14ac:dyDescent="0.2">
      <c r="A40" s="21" t="s">
        <v>103</v>
      </c>
      <c r="B40" s="17" t="s">
        <v>67</v>
      </c>
      <c r="C40" s="18">
        <v>28714.955000000002</v>
      </c>
      <c r="D40" s="18">
        <v>4849.84</v>
      </c>
      <c r="E40" s="18">
        <v>3985.8099999999995</v>
      </c>
      <c r="F40" s="18">
        <v>8835.65</v>
      </c>
      <c r="G40" s="17" t="s">
        <v>104</v>
      </c>
      <c r="H40" s="22">
        <v>5</v>
      </c>
    </row>
    <row r="41" spans="1:8" s="1" customFormat="1" ht="14.25" customHeight="1" x14ac:dyDescent="0.2">
      <c r="A41" s="21" t="s">
        <v>105</v>
      </c>
      <c r="B41" s="17" t="s">
        <v>106</v>
      </c>
      <c r="C41" s="18">
        <v>71477.455000000002</v>
      </c>
      <c r="D41" s="18">
        <v>12072.26</v>
      </c>
      <c r="E41" s="18">
        <v>9917.3599999999988</v>
      </c>
      <c r="F41" s="18">
        <v>21989.62</v>
      </c>
      <c r="G41" s="17" t="s">
        <v>107</v>
      </c>
      <c r="H41" s="22">
        <v>5</v>
      </c>
    </row>
    <row r="42" spans="1:8" s="1" customFormat="1" ht="14.25" customHeight="1" x14ac:dyDescent="0.2">
      <c r="A42" s="21" t="s">
        <v>108</v>
      </c>
      <c r="B42" s="17" t="s">
        <v>58</v>
      </c>
      <c r="C42" s="18">
        <v>22053.134999999998</v>
      </c>
      <c r="D42" s="18">
        <v>3724.67</v>
      </c>
      <c r="E42" s="18">
        <v>3060.8099999999995</v>
      </c>
      <c r="F42" s="18">
        <v>6785.48</v>
      </c>
      <c r="G42" s="17" t="s">
        <v>109</v>
      </c>
      <c r="H42" s="22">
        <v>5</v>
      </c>
    </row>
    <row r="43" spans="1:8" s="1" customFormat="1" ht="14.25" customHeight="1" x14ac:dyDescent="0.2">
      <c r="A43" s="21" t="s">
        <v>110</v>
      </c>
      <c r="B43" s="17" t="s">
        <v>27</v>
      </c>
      <c r="C43" s="18">
        <v>87866.808000000005</v>
      </c>
      <c r="D43" s="18">
        <v>14840.35</v>
      </c>
      <c r="E43" s="18">
        <v>12180.699999999999</v>
      </c>
      <c r="F43" s="18">
        <v>27021.05</v>
      </c>
      <c r="G43" s="17" t="s">
        <v>111</v>
      </c>
      <c r="H43" s="22">
        <v>5</v>
      </c>
    </row>
    <row r="44" spans="1:8" s="1" customFormat="1" ht="14.25" customHeight="1" thickBot="1" x14ac:dyDescent="0.25">
      <c r="A44" s="10" t="s">
        <v>8</v>
      </c>
      <c r="B44" s="11">
        <f>+B5+B6+B7+B8+B9+B10+B11+B12+B13+B14+B15+B16+B17+B18+B19+B20+B21+B22+B23+B24+B25+B26+B27+B28+B29+B30+B31+B32+B33+B34+B35+B36+B37+B38+B39+B40+B41+B42+B43</f>
        <v>1815</v>
      </c>
      <c r="C44" s="12">
        <f t="shared" ref="C44:F44" si="0">+C5+C6+C7+C8+C9+C10+C11+C12+C13+C14+C15+C16+C17+C18+C19+C20+C21+C22+C23+C24+C25+C26+C27+C28+C29+C30+C31+C32+C33+C34+C35+C36+C37+C38+C39+C40+C41+C42+C43</f>
        <v>4150545.1539999996</v>
      </c>
      <c r="D44" s="12">
        <f t="shared" si="0"/>
        <v>701353.51999999979</v>
      </c>
      <c r="E44" s="12">
        <f t="shared" si="0"/>
        <v>555136.44000000018</v>
      </c>
      <c r="F44" s="12">
        <f t="shared" si="0"/>
        <v>1256489.9600000002</v>
      </c>
      <c r="G44" s="13"/>
      <c r="H44" s="14"/>
    </row>
  </sheetData>
  <mergeCells count="2">
    <mergeCell ref="A2:H2"/>
    <mergeCell ref="A3:F3"/>
  </mergeCells>
  <pageMargins left="0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2014-09-10T06:38:35Z</dcterms:modified>
</cp:coreProperties>
</file>