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8010" activeTab="1"/>
  </bookViews>
  <sheets>
    <sheet name="Sayfa1" sheetId="1" r:id="rId1"/>
    <sheet name="Sayfa2" sheetId="2" r:id="rId2"/>
  </sheets>
  <calcPr calcId="145621"/>
</workbook>
</file>

<file path=xl/calcChain.xml><?xml version="1.0" encoding="utf-8"?>
<calcChain xmlns="http://schemas.openxmlformats.org/spreadsheetml/2006/main">
  <c r="E57" i="2" l="1"/>
  <c r="F57" i="2"/>
  <c r="D57" i="2"/>
  <c r="C57" i="2"/>
  <c r="B57" i="2"/>
</calcChain>
</file>

<file path=xl/sharedStrings.xml><?xml version="1.0" encoding="utf-8"?>
<sst xmlns="http://schemas.openxmlformats.org/spreadsheetml/2006/main" count="301" uniqueCount="246">
  <si>
    <t>EK-2-1</t>
  </si>
  <si>
    <t/>
  </si>
  <si>
    <t>Belediye/İl Özel İdaresi Adı</t>
  </si>
  <si>
    <t>Adet</t>
  </si>
  <si>
    <t>Aktif Tuketim Kwh</t>
  </si>
  <si>
    <t>Aktif Tuketim Bed</t>
  </si>
  <si>
    <t>Fatura Tutari</t>
  </si>
  <si>
    <t>Tur Kod</t>
  </si>
  <si>
    <t>Kesinti Yuzdesi</t>
  </si>
  <si>
    <t>TOPLAM</t>
  </si>
  <si>
    <t>“İşbu icmale ilişkin olarak;
• yukarıda beyan edilen bilgiler ile ödeme talebinin tam ve doğru olduğunu; 
• fatura icmaline konu aydınlatma hizmetinin ilgili mevzuatta belirtilen usul ve esaslara uygun ve tam olarak yerine getirildiğini, 
• fatura edilen aydınlatma giderlerine ait enerji miktarının ve bedelinin 6446 sayılı Kanun ve bu Kanunun ikincil mevzuatına uygun ölçüm sistemleri marifetiyle ve ilgili tarifeler üzerinden hesaplandığını ve yalnızca  Bakanlık, ilgili belediyeler ve il özel idarelerinin ödeme sorumluluğundaki genel aydınlatma bedellerini kapsadığını, 
• yukarıda beyan edilen hususlardan herhangi birinin yerine getirilmemesi sebebiyle ortaya çıkabilecek her türlü kamu zararının sorumluluğunun şirketimize ait olduğunu
taahhüt ederiz.”</t>
  </si>
  <si>
    <t>**  Dağıtım bedeli, İletim bedeli, Perakende Satış Hizmet (PSH) bedeli, Okuma bedeli, TRT Payı, Enerji Fonu, Belediye Tüketim Vergisi (BTV) ve KDV</t>
  </si>
  <si>
    <t>Düzenleyen</t>
  </si>
  <si>
    <t>Kontrol Eden</t>
  </si>
  <si>
    <t>Onaylayan</t>
  </si>
  <si>
    <t>1.Yetkili</t>
  </si>
  <si>
    <t>2.Yetkili</t>
  </si>
  <si>
    <t>Şirket Kaşesi</t>
  </si>
  <si>
    <t>Nihal TETİKER</t>
  </si>
  <si>
    <t>Necmettin USLU</t>
  </si>
  <si>
    <t>Alpay KARAER</t>
  </si>
  <si>
    <t>Cafer Varol</t>
  </si>
  <si>
    <t>Sayaç Operasyonları Personeli</t>
  </si>
  <si>
    <t>Sayaç Operasyonları Müdürü</t>
  </si>
  <si>
    <t>Operasyonlar Direktörü</t>
  </si>
  <si>
    <t>İK ve İdari İşler Direktörü</t>
  </si>
  <si>
    <t>Sicil No: 10000262</t>
  </si>
  <si>
    <t>Sicil No: 10000220</t>
  </si>
  <si>
    <t>Sicil No: 10000411</t>
  </si>
  <si>
    <t>Sicil No: 10000071</t>
  </si>
  <si>
    <t>Yasal Kesinti Vergi Fon Pay (**)</t>
  </si>
  <si>
    <t>Hikmet SEZER</t>
  </si>
  <si>
    <t>Genel Müdür</t>
  </si>
  <si>
    <t>Sicil No: 10000161</t>
  </si>
  <si>
    <t>TRAKYA EDAŞ
ŞİRKET GENELİ
2014/02-2014/02 DÖMEMİ
Aydınlatma Belediye/İl Özel İdare İcmali</t>
  </si>
  <si>
    <t>TRAKYA EDAŞ
ŞİRKET GENELİ
2014/02-2014/02 DÖNEMİ
Aydınlatma Belediye/İl Özel İdare İcmali</t>
  </si>
  <si>
    <t>BALABANCIK</t>
  </si>
  <si>
    <t>8</t>
  </si>
  <si>
    <t>3-59021</t>
  </si>
  <si>
    <t>BANARLI</t>
  </si>
  <si>
    <t>5</t>
  </si>
  <si>
    <t>3-59018</t>
  </si>
  <si>
    <t>BARBAROS</t>
  </si>
  <si>
    <t>16</t>
  </si>
  <si>
    <t>3-59020</t>
  </si>
  <si>
    <t>BEYAZKÖY</t>
  </si>
  <si>
    <t>9</t>
  </si>
  <si>
    <t>3-59024</t>
  </si>
  <si>
    <t>BÜYÜKYONCALI</t>
  </si>
  <si>
    <t>30</t>
  </si>
  <si>
    <t>3-59022</t>
  </si>
  <si>
    <t>ÇERKEZKÖY</t>
  </si>
  <si>
    <t>78</t>
  </si>
  <si>
    <t>3-59002</t>
  </si>
  <si>
    <t>ÇERKEZMÜSELLİM</t>
  </si>
  <si>
    <t>3-59003</t>
  </si>
  <si>
    <t>ÇORLU</t>
  </si>
  <si>
    <t>305</t>
  </si>
  <si>
    <t>3-59004</t>
  </si>
  <si>
    <t>HAYRABOLU</t>
  </si>
  <si>
    <t>42</t>
  </si>
  <si>
    <t>3-59005</t>
  </si>
  <si>
    <t>HOŞKÖY</t>
  </si>
  <si>
    <t>6</t>
  </si>
  <si>
    <t>3-59006</t>
  </si>
  <si>
    <t>KAPAKLI</t>
  </si>
  <si>
    <t>52</t>
  </si>
  <si>
    <t>3-59017</t>
  </si>
  <si>
    <t>KARAAĞAÇ</t>
  </si>
  <si>
    <t>17</t>
  </si>
  <si>
    <t>3-59029</t>
  </si>
  <si>
    <t>KARACAKILAVUZ</t>
  </si>
  <si>
    <t>3-59007</t>
  </si>
  <si>
    <t>KIZILPINAR</t>
  </si>
  <si>
    <t>15</t>
  </si>
  <si>
    <t>3-59023</t>
  </si>
  <si>
    <t>KOZYÖRÜK</t>
  </si>
  <si>
    <t>4</t>
  </si>
  <si>
    <t>3-59008</t>
  </si>
  <si>
    <t>KUMBAĞ</t>
  </si>
  <si>
    <t>18</t>
  </si>
  <si>
    <t>3-59027</t>
  </si>
  <si>
    <t>MALKARA</t>
  </si>
  <si>
    <t>66</t>
  </si>
  <si>
    <t>3-59009</t>
  </si>
  <si>
    <t>MARMARACIK</t>
  </si>
  <si>
    <t>13</t>
  </si>
  <si>
    <t>3-59030</t>
  </si>
  <si>
    <t>MARMARAEREĞLİSİ</t>
  </si>
  <si>
    <t>61</t>
  </si>
  <si>
    <t>3-59010</t>
  </si>
  <si>
    <t>MİSİNLİ</t>
  </si>
  <si>
    <t>3-59032</t>
  </si>
  <si>
    <t>MURATLI</t>
  </si>
  <si>
    <t>32</t>
  </si>
  <si>
    <t>3-59011</t>
  </si>
  <si>
    <t>MÜREFTE</t>
  </si>
  <si>
    <t>3-59012</t>
  </si>
  <si>
    <t>SAĞLAMTAŞ</t>
  </si>
  <si>
    <t>7</t>
  </si>
  <si>
    <t>3-59013</t>
  </si>
  <si>
    <t>SARAY</t>
  </si>
  <si>
    <t>36</t>
  </si>
  <si>
    <t>3-59014</t>
  </si>
  <si>
    <t>SULTANKÖY</t>
  </si>
  <si>
    <t>23</t>
  </si>
  <si>
    <t>3-59033</t>
  </si>
  <si>
    <t>ŞALGAMLI</t>
  </si>
  <si>
    <t>3-59028</t>
  </si>
  <si>
    <t>ŞARKÖY</t>
  </si>
  <si>
    <t>3-59015</t>
  </si>
  <si>
    <t>TEKİRDAĞ</t>
  </si>
  <si>
    <t>233</t>
  </si>
  <si>
    <t>3-59001</t>
  </si>
  <si>
    <t>TEKİRDAĞ ÖZEL İDARESİ/TEKİRDAĞ</t>
  </si>
  <si>
    <t>4-59</t>
  </si>
  <si>
    <t>ULAŞ</t>
  </si>
  <si>
    <t>3-59026</t>
  </si>
  <si>
    <t>VELİKÖY</t>
  </si>
  <si>
    <t>3-59025</t>
  </si>
  <si>
    <t>VELİMEŞE</t>
  </si>
  <si>
    <t>28</t>
  </si>
  <si>
    <t>3-59016</t>
  </si>
  <si>
    <t>YENİCE</t>
  </si>
  <si>
    <t>10</t>
  </si>
  <si>
    <t>3-59031</t>
  </si>
  <si>
    <t>YENİÇİFTLİK</t>
  </si>
  <si>
    <t>56</t>
  </si>
  <si>
    <t>3-59019</t>
  </si>
  <si>
    <t>BEĞENDİK</t>
  </si>
  <si>
    <t>3-22002</t>
  </si>
  <si>
    <t>ÇAMLICA</t>
  </si>
  <si>
    <t>3-22003</t>
  </si>
  <si>
    <t>EDİRNE</t>
  </si>
  <si>
    <t>207</t>
  </si>
  <si>
    <t>3-22001</t>
  </si>
  <si>
    <t>EDİRNE ÖZEL İDARESİ/EDİRNE</t>
  </si>
  <si>
    <t>323</t>
  </si>
  <si>
    <t>4-22</t>
  </si>
  <si>
    <t>ENEZ</t>
  </si>
  <si>
    <t>26</t>
  </si>
  <si>
    <t>3-22005</t>
  </si>
  <si>
    <t>ESETÇE</t>
  </si>
  <si>
    <t>3-22025</t>
  </si>
  <si>
    <t>HACI</t>
  </si>
  <si>
    <t>3-22021</t>
  </si>
  <si>
    <t>HAVSA</t>
  </si>
  <si>
    <t>25</t>
  </si>
  <si>
    <t>3-22006</t>
  </si>
  <si>
    <t>İBRİKTEPE</t>
  </si>
  <si>
    <t>3-22007</t>
  </si>
  <si>
    <t>İPSALA</t>
  </si>
  <si>
    <t>3-22008</t>
  </si>
  <si>
    <t>KEŞAN</t>
  </si>
  <si>
    <t>136</t>
  </si>
  <si>
    <t>3-22009</t>
  </si>
  <si>
    <t>KIRCASALİH</t>
  </si>
  <si>
    <t>3-22010</t>
  </si>
  <si>
    <t>KOCAHIDIR</t>
  </si>
  <si>
    <t>3-22024</t>
  </si>
  <si>
    <t>KURTBEY</t>
  </si>
  <si>
    <t>3-22011</t>
  </si>
  <si>
    <t>KÜPLÜ</t>
  </si>
  <si>
    <t>3-22012</t>
  </si>
  <si>
    <t>LALAPAŞA</t>
  </si>
  <si>
    <t>3-22013</t>
  </si>
  <si>
    <t>MECİDİYE</t>
  </si>
  <si>
    <t>3-22023</t>
  </si>
  <si>
    <t>MERİÇ</t>
  </si>
  <si>
    <t>11</t>
  </si>
  <si>
    <t>3-22014</t>
  </si>
  <si>
    <t>PAŞAYİĞİT</t>
  </si>
  <si>
    <t>3-22026</t>
  </si>
  <si>
    <t>SUBAŞI</t>
  </si>
  <si>
    <t>3-22020</t>
  </si>
  <si>
    <t>SULTAN</t>
  </si>
  <si>
    <t>3-22022</t>
  </si>
  <si>
    <t>SÜLOĞLU</t>
  </si>
  <si>
    <t>3-22015</t>
  </si>
  <si>
    <t>UZUNKÖPRÜ</t>
  </si>
  <si>
    <t>82</t>
  </si>
  <si>
    <t>3-22016</t>
  </si>
  <si>
    <t>YENİKARPUZLU</t>
  </si>
  <si>
    <t>3-22017</t>
  </si>
  <si>
    <t>YENİMUHACİR</t>
  </si>
  <si>
    <t>3-22019</t>
  </si>
  <si>
    <t>AHMETBEY</t>
  </si>
  <si>
    <t>3-39002</t>
  </si>
  <si>
    <t>ALPULLU</t>
  </si>
  <si>
    <t>3-39003</t>
  </si>
  <si>
    <t>BABAESKİ</t>
  </si>
  <si>
    <t>64</t>
  </si>
  <si>
    <t>3-39004</t>
  </si>
  <si>
    <t>BÜYÜKKARIŞTIRAN</t>
  </si>
  <si>
    <t>3-39020</t>
  </si>
  <si>
    <t>BÜYÜKMANDIRA</t>
  </si>
  <si>
    <t>3-39005</t>
  </si>
  <si>
    <t>ÇAKILLI</t>
  </si>
  <si>
    <t>3-39006</t>
  </si>
  <si>
    <t>DEMİRKÖY</t>
  </si>
  <si>
    <t>12</t>
  </si>
  <si>
    <t>3-39007</t>
  </si>
  <si>
    <t>EVRENSEKİZ</t>
  </si>
  <si>
    <t>3-39008</t>
  </si>
  <si>
    <t>İĞNEADA</t>
  </si>
  <si>
    <t>3-39009</t>
  </si>
  <si>
    <t>İNECE</t>
  </si>
  <si>
    <t>3-39010</t>
  </si>
  <si>
    <t>KARAHALİL</t>
  </si>
  <si>
    <t>3</t>
  </si>
  <si>
    <t>3-39011</t>
  </si>
  <si>
    <t>KAVAKLI</t>
  </si>
  <si>
    <t>3-39012</t>
  </si>
  <si>
    <t>KAYNARCA</t>
  </si>
  <si>
    <t>3-39013</t>
  </si>
  <si>
    <t>KIRIKKÖY</t>
  </si>
  <si>
    <t>3-39023</t>
  </si>
  <si>
    <t>KIRKLARELİ</t>
  </si>
  <si>
    <t>114</t>
  </si>
  <si>
    <t>3-39001</t>
  </si>
  <si>
    <t>KIRKLARELİ ÖZEL İDARESİ/KIRKLARELİ</t>
  </si>
  <si>
    <t>4-39</t>
  </si>
  <si>
    <t>KIYIKÖY</t>
  </si>
  <si>
    <t>3-39021</t>
  </si>
  <si>
    <t>KOFÇAZ</t>
  </si>
  <si>
    <t>2</t>
  </si>
  <si>
    <t>3-39014</t>
  </si>
  <si>
    <t>LÜLEBURGAZ</t>
  </si>
  <si>
    <t>166</t>
  </si>
  <si>
    <t>3-39015</t>
  </si>
  <si>
    <t>PEHLİVANKÖY</t>
  </si>
  <si>
    <t>3-39016</t>
  </si>
  <si>
    <t>PINARHİSAR</t>
  </si>
  <si>
    <t>34</t>
  </si>
  <si>
    <t>3-39017</t>
  </si>
  <si>
    <t>SAKIZKÖY</t>
  </si>
  <si>
    <t>3-39025</t>
  </si>
  <si>
    <t>SERGEN</t>
  </si>
  <si>
    <t>3-39022</t>
  </si>
  <si>
    <t>SİNANLI</t>
  </si>
  <si>
    <t>3-39024</t>
  </si>
  <si>
    <t>ÜSKÜP</t>
  </si>
  <si>
    <t>3-39018</t>
  </si>
  <si>
    <t>VİZE</t>
  </si>
  <si>
    <t>3-39019</t>
  </si>
  <si>
    <t>3-39026</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</si>
</sst>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162"/>
      <scheme val="minor"/>
    </font>
    <font>
      <sz val="10"/>
      <color theme="1"/>
      <name val="Arial"/>
      <family val="2"/>
      <charset val="162"/>
    </font>
    <font>
      <b/>
      <sz val="10"/>
      <name val="Arial Tur"/>
      <charset val="162"/>
    </font>
    <font>
      <b/>
      <sz val="11.95"/>
      <color theme="1"/>
      <name val="Courier New"/>
      <family val="3"/>
      <charset val="162"/>
    </font>
    <font>
      <b/>
      <sz val="9"/>
      <color theme="1"/>
      <name val="Courier New"/>
      <family val="3"/>
      <charset val="162"/>
    </font>
    <font>
      <sz val="9"/>
      <color theme="1"/>
      <name val="Courier New"/>
      <family val="3"/>
      <charset val="162"/>
    </font>
    <font>
      <b/>
      <sz val="11"/>
      <name val="Arial Tur"/>
      <charset val="162"/>
    </font>
    <font>
      <b/>
      <sz val="9"/>
      <name val="Verdana"/>
      <family val="2"/>
      <charset val="162"/>
    </font>
    <font>
      <sz val="10"/>
      <name val="Arial"/>
      <family val="2"/>
      <charset val="162"/>
    </font>
    <font>
      <b/>
      <sz val="11"/>
      <name val="Arial"/>
      <family val="2"/>
      <charset val="162"/>
    </font>
    <font>
      <b/>
      <u/>
      <sz val="10"/>
      <name val="Arial"/>
      <family val="2"/>
      <charset val="162"/>
    </font>
    <font>
      <sz val="9"/>
      <color indexed="8"/>
      <name val="Courier New"/>
      <charset val="1"/>
    </font>
    <font>
      <sz val="9"/>
      <color indexed="8"/>
      <name val="Courier New"/>
      <family val="3"/>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2" borderId="0" xfId="0" applyFont="1" applyFill="1"/>
    <xf numFmtId="4" fontId="1" fillId="2" borderId="0" xfId="0" applyNumberFormat="1" applyFont="1" applyFill="1"/>
    <xf numFmtId="0" fontId="4" fillId="3" borderId="0" xfId="0" applyFont="1" applyFill="1" applyBorder="1" applyAlignment="1" applyProtection="1">
      <alignment horizontal="left" vertical="top" wrapText="1" readingOrder="1"/>
      <protection locked="0"/>
    </xf>
    <xf numFmtId="0" fontId="4" fillId="3" borderId="4" xfId="0" applyFont="1" applyFill="1" applyBorder="1" applyAlignment="1" applyProtection="1">
      <alignment horizontal="center" vertical="top" wrapText="1" readingOrder="1"/>
      <protection locked="0"/>
    </xf>
    <xf numFmtId="0" fontId="4" fillId="3" borderId="5" xfId="0" applyFont="1" applyFill="1" applyBorder="1" applyAlignment="1" applyProtection="1">
      <alignment horizontal="center" vertical="top" wrapText="1" readingOrder="1"/>
      <protection locked="0"/>
    </xf>
    <xf numFmtId="4" fontId="4" fillId="3" borderId="5" xfId="0" applyNumberFormat="1" applyFont="1" applyFill="1" applyBorder="1" applyAlignment="1" applyProtection="1">
      <alignment horizontal="center" vertical="top" wrapText="1" readingOrder="1"/>
      <protection locked="0"/>
    </xf>
    <xf numFmtId="0" fontId="4" fillId="3" borderId="6" xfId="0" applyFont="1" applyFill="1" applyBorder="1" applyAlignment="1" applyProtection="1">
      <alignment horizontal="center" vertical="top" wrapText="1" readingOrder="1"/>
      <protection locked="0"/>
    </xf>
    <xf numFmtId="0" fontId="5" fillId="2" borderId="0" xfId="0" applyFont="1" applyFill="1" applyAlignment="1" applyProtection="1">
      <alignment horizontal="center" vertical="top" wrapText="1" readingOrder="1"/>
      <protection locked="0"/>
    </xf>
    <xf numFmtId="4" fontId="5" fillId="2" borderId="0" xfId="0" applyNumberFormat="1" applyFont="1" applyFill="1" applyAlignment="1" applyProtection="1">
      <alignment horizontal="center" vertical="top" wrapText="1" readingOrder="1"/>
      <protection locked="0"/>
    </xf>
    <xf numFmtId="0" fontId="11" fillId="2" borderId="7" xfId="0" applyFont="1" applyFill="1" applyBorder="1" applyAlignment="1" applyProtection="1">
      <alignment horizontal="center" vertical="top" wrapText="1" readingOrder="1"/>
      <protection locked="0"/>
    </xf>
    <xf numFmtId="4" fontId="11" fillId="2" borderId="7" xfId="0" applyNumberFormat="1" applyFont="1" applyFill="1" applyBorder="1" applyAlignment="1" applyProtection="1">
      <alignment horizontal="center" vertical="top" wrapText="1" readingOrder="1"/>
      <protection locked="0"/>
    </xf>
    <xf numFmtId="0" fontId="5" fillId="2" borderId="8" xfId="0" applyFont="1" applyFill="1" applyBorder="1" applyAlignment="1" applyProtection="1">
      <alignment horizontal="center" vertical="top" wrapText="1" readingOrder="1"/>
      <protection locked="0"/>
    </xf>
    <xf numFmtId="3" fontId="5" fillId="2" borderId="9" xfId="0" applyNumberFormat="1" applyFont="1" applyFill="1" applyBorder="1" applyAlignment="1" applyProtection="1">
      <alignment horizontal="center" vertical="top" wrapText="1" readingOrder="1"/>
      <protection locked="0"/>
    </xf>
    <xf numFmtId="4" fontId="5" fillId="2" borderId="9" xfId="0" applyNumberFormat="1" applyFont="1" applyFill="1" applyBorder="1" applyAlignment="1" applyProtection="1">
      <alignment horizontal="center" vertical="top" wrapText="1" readingOrder="1"/>
      <protection locked="0"/>
    </xf>
    <xf numFmtId="0" fontId="5" fillId="2" borderId="9" xfId="0" applyFont="1" applyFill="1" applyBorder="1" applyAlignment="1" applyProtection="1">
      <alignment horizontal="center" vertical="top" wrapText="1" readingOrder="1"/>
      <protection locked="0"/>
    </xf>
    <xf numFmtId="0" fontId="5" fillId="2" borderId="10" xfId="0" applyFont="1" applyFill="1" applyBorder="1" applyAlignment="1" applyProtection="1">
      <alignment horizontal="center" vertical="top" wrapText="1" readingOrder="1"/>
      <protection locked="0"/>
    </xf>
    <xf numFmtId="0" fontId="2" fillId="2" borderId="0" xfId="0" applyFont="1" applyFill="1" applyAlignment="1">
      <alignment horizontal="right" vertical="top"/>
    </xf>
    <xf numFmtId="0" fontId="0" fillId="2" borderId="0" xfId="0" applyFill="1"/>
    <xf numFmtId="0" fontId="12" fillId="2" borderId="7" xfId="0" applyFont="1" applyFill="1" applyBorder="1" applyAlignment="1" applyProtection="1">
      <alignment horizontal="center" vertical="top" wrapText="1" readingOrder="1"/>
      <protection locked="0"/>
    </xf>
    <xf numFmtId="4" fontId="12" fillId="2" borderId="7" xfId="0" applyNumberFormat="1" applyFont="1" applyFill="1" applyBorder="1" applyAlignment="1" applyProtection="1">
      <alignment horizontal="center" vertical="top" wrapText="1" readingOrder="1"/>
      <protection locked="0"/>
    </xf>
    <xf numFmtId="0" fontId="8" fillId="2" borderId="0" xfId="0" applyFont="1" applyFill="1" applyAlignment="1">
      <alignment horizontal="center"/>
    </xf>
    <xf numFmtId="0" fontId="8" fillId="2" borderId="0" xfId="0" applyFont="1" applyFill="1"/>
    <xf numFmtId="4" fontId="8" fillId="2" borderId="0" xfId="0" applyNumberFormat="1" applyFont="1" applyFill="1"/>
    <xf numFmtId="0" fontId="7" fillId="2" borderId="0" xfId="0" applyFont="1" applyFill="1" applyBorder="1" applyAlignment="1" applyProtection="1">
      <alignment vertical="center" wrapText="1"/>
      <protection locked="0"/>
    </xf>
    <xf numFmtId="0" fontId="1" fillId="2" borderId="0" xfId="0" applyFont="1" applyFill="1" applyAlignment="1">
      <alignment horizontal="center" vertical="center"/>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 fillId="2" borderId="0" xfId="0" applyFont="1" applyFill="1" applyAlignment="1">
      <alignment horizontal="center"/>
    </xf>
    <xf numFmtId="0" fontId="11" fillId="2" borderId="11" xfId="0" applyFont="1" applyFill="1" applyBorder="1" applyAlignment="1" applyProtection="1">
      <alignment horizontal="center" vertical="top" wrapText="1" readingOrder="1"/>
      <protection locked="0"/>
    </xf>
    <xf numFmtId="0" fontId="11" fillId="2" borderId="12" xfId="0" applyFont="1" applyFill="1" applyBorder="1" applyAlignment="1" applyProtection="1">
      <alignment horizontal="center" vertical="top" wrapText="1" readingOrder="1"/>
      <protection locked="0"/>
    </xf>
    <xf numFmtId="0" fontId="12" fillId="2" borderId="11" xfId="0" applyFont="1" applyFill="1" applyBorder="1" applyAlignment="1" applyProtection="1">
      <alignment horizontal="center" vertical="top" wrapText="1" readingOrder="1"/>
      <protection locked="0"/>
    </xf>
    <xf numFmtId="0" fontId="12" fillId="2" borderId="12" xfId="0" applyFont="1" applyFill="1" applyBorder="1" applyAlignment="1" applyProtection="1">
      <alignment horizontal="center" vertical="top" wrapText="1" readingOrder="1"/>
      <protection locked="0"/>
    </xf>
    <xf numFmtId="0" fontId="11" fillId="2" borderId="8" xfId="0" applyFont="1" applyFill="1" applyBorder="1" applyAlignment="1" applyProtection="1">
      <alignment horizontal="center" vertical="top" wrapText="1" readingOrder="1"/>
      <protection locked="0"/>
    </xf>
    <xf numFmtId="0" fontId="11" fillId="2" borderId="9" xfId="0" applyFont="1" applyFill="1" applyBorder="1" applyAlignment="1" applyProtection="1">
      <alignment horizontal="center" vertical="top" wrapText="1" readingOrder="1"/>
      <protection locked="0"/>
    </xf>
    <xf numFmtId="4" fontId="11" fillId="2" borderId="9" xfId="0" applyNumberFormat="1" applyFont="1" applyFill="1" applyBorder="1" applyAlignment="1" applyProtection="1">
      <alignment horizontal="center" vertical="top" wrapText="1" readingOrder="1"/>
      <protection locked="0"/>
    </xf>
    <xf numFmtId="0" fontId="11" fillId="2" borderId="10" xfId="0" applyFont="1" applyFill="1" applyBorder="1" applyAlignment="1" applyProtection="1">
      <alignment horizontal="center" vertical="top" wrapText="1" readingOrder="1"/>
      <protection locked="0"/>
    </xf>
    <xf numFmtId="0" fontId="1" fillId="2" borderId="0" xfId="0" applyFont="1" applyFill="1" applyAlignment="1">
      <alignment horizontal="center" vertical="center"/>
    </xf>
    <xf numFmtId="0" fontId="1" fillId="2" borderId="0" xfId="0" applyFont="1" applyFill="1" applyAlignment="1">
      <alignment horizontal="center"/>
    </xf>
    <xf numFmtId="0" fontId="3" fillId="3" borderId="1" xfId="0" applyFont="1" applyFill="1" applyBorder="1" applyAlignment="1" applyProtection="1">
      <alignment horizontal="center" vertical="top" wrapText="1" readingOrder="1"/>
      <protection locked="0"/>
    </xf>
    <xf numFmtId="0" fontId="3" fillId="3" borderId="2" xfId="0" applyFont="1" applyFill="1" applyBorder="1" applyAlignment="1" applyProtection="1">
      <alignment horizontal="center" vertical="top" wrapText="1" readingOrder="1"/>
      <protection locked="0"/>
    </xf>
    <xf numFmtId="0" fontId="3" fillId="3" borderId="3" xfId="0" applyFont="1" applyFill="1" applyBorder="1" applyAlignment="1" applyProtection="1">
      <alignment horizontal="center" vertical="top" wrapText="1" readingOrder="1"/>
      <protection locked="0"/>
    </xf>
    <xf numFmtId="0" fontId="1" fillId="3"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protection locked="0"/>
    </xf>
    <xf numFmtId="0" fontId="6" fillId="2" borderId="0" xfId="0" applyNumberFormat="1" applyFont="1" applyFill="1" applyAlignment="1">
      <alignment horizontal="left" wrapText="1"/>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4" fontId="1" fillId="2" borderId="0" xfId="0" applyNumberFormat="1" applyFont="1" applyFill="1" applyAlignment="1">
      <alignment horizontal="center"/>
    </xf>
    <xf numFmtId="0" fontId="9" fillId="2" borderId="0" xfId="0"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 workbookViewId="0">
      <selection activeCell="A5" sqref="A5:H38"/>
    </sheetView>
  </sheetViews>
  <sheetFormatPr defaultRowHeight="12.75"/>
  <cols>
    <col min="1" max="1" width="33.85546875" style="1" customWidth="1"/>
    <col min="2" max="2" width="25" style="1" customWidth="1"/>
    <col min="3" max="3" width="15.28515625" style="2" bestFit="1" customWidth="1"/>
    <col min="4" max="4" width="13.140625" style="2" bestFit="1" customWidth="1"/>
    <col min="5" max="5" width="11.140625" style="2" bestFit="1" customWidth="1"/>
    <col min="6" max="6" width="13.140625" style="2" bestFit="1" customWidth="1"/>
    <col min="7" max="8" width="13.7109375" style="1" customWidth="1"/>
    <col min="9" max="9" width="7.7109375" style="1" customWidth="1"/>
    <col min="10" max="10" width="41.140625" style="1" customWidth="1"/>
    <col min="11" max="256" width="9.140625" style="1"/>
    <col min="257" max="257" width="36.85546875" style="1" customWidth="1"/>
    <col min="258" max="258" width="14.42578125" style="1" customWidth="1"/>
    <col min="259" max="259" width="15.140625" style="1" bestFit="1" customWidth="1"/>
    <col min="260" max="260" width="12" style="1" bestFit="1" customWidth="1"/>
    <col min="261" max="262" width="11" style="1" bestFit="1" customWidth="1"/>
    <col min="263" max="264" width="13.7109375" style="1" customWidth="1"/>
    <col min="265" max="265" width="7.7109375" style="1" customWidth="1"/>
    <col min="266" max="266" width="41.140625" style="1" customWidth="1"/>
    <col min="267" max="512" width="9.140625" style="1"/>
    <col min="513" max="513" width="36.85546875" style="1" customWidth="1"/>
    <col min="514" max="514" width="14.42578125" style="1" customWidth="1"/>
    <col min="515" max="515" width="15.140625" style="1" bestFit="1" customWidth="1"/>
    <col min="516" max="516" width="12" style="1" bestFit="1" customWidth="1"/>
    <col min="517" max="518" width="11" style="1" bestFit="1" customWidth="1"/>
    <col min="519" max="520" width="13.7109375" style="1" customWidth="1"/>
    <col min="521" max="521" width="7.7109375" style="1" customWidth="1"/>
    <col min="522" max="522" width="41.140625" style="1" customWidth="1"/>
    <col min="523" max="768" width="9.140625" style="1"/>
    <col min="769" max="769" width="36.85546875" style="1" customWidth="1"/>
    <col min="770" max="770" width="14.42578125" style="1" customWidth="1"/>
    <col min="771" max="771" width="15.140625" style="1" bestFit="1" customWidth="1"/>
    <col min="772" max="772" width="12" style="1" bestFit="1" customWidth="1"/>
    <col min="773" max="774" width="11" style="1" bestFit="1" customWidth="1"/>
    <col min="775" max="776" width="13.7109375" style="1" customWidth="1"/>
    <col min="777" max="777" width="7.7109375" style="1" customWidth="1"/>
    <col min="778" max="778" width="41.140625" style="1" customWidth="1"/>
    <col min="779" max="1024" width="9.140625" style="1"/>
    <col min="1025" max="1025" width="36.85546875" style="1" customWidth="1"/>
    <col min="1026" max="1026" width="14.42578125" style="1" customWidth="1"/>
    <col min="1027" max="1027" width="15.140625" style="1" bestFit="1" customWidth="1"/>
    <col min="1028" max="1028" width="12" style="1" bestFit="1" customWidth="1"/>
    <col min="1029" max="1030" width="11" style="1" bestFit="1" customWidth="1"/>
    <col min="1031" max="1032" width="13.7109375" style="1" customWidth="1"/>
    <col min="1033" max="1033" width="7.7109375" style="1" customWidth="1"/>
    <col min="1034" max="1034" width="41.140625" style="1" customWidth="1"/>
    <col min="1035" max="1280" width="9.140625" style="1"/>
    <col min="1281" max="1281" width="36.85546875" style="1" customWidth="1"/>
    <col min="1282" max="1282" width="14.42578125" style="1" customWidth="1"/>
    <col min="1283" max="1283" width="15.140625" style="1" bestFit="1" customWidth="1"/>
    <col min="1284" max="1284" width="12" style="1" bestFit="1" customWidth="1"/>
    <col min="1285" max="1286" width="11" style="1" bestFit="1" customWidth="1"/>
    <col min="1287" max="1288" width="13.7109375" style="1" customWidth="1"/>
    <col min="1289" max="1289" width="7.7109375" style="1" customWidth="1"/>
    <col min="1290" max="1290" width="41.140625" style="1" customWidth="1"/>
    <col min="1291" max="1536" width="9.140625" style="1"/>
    <col min="1537" max="1537" width="36.85546875" style="1" customWidth="1"/>
    <col min="1538" max="1538" width="14.42578125" style="1" customWidth="1"/>
    <col min="1539" max="1539" width="15.140625" style="1" bestFit="1" customWidth="1"/>
    <col min="1540" max="1540" width="12" style="1" bestFit="1" customWidth="1"/>
    <col min="1541" max="1542" width="11" style="1" bestFit="1" customWidth="1"/>
    <col min="1543" max="1544" width="13.7109375" style="1" customWidth="1"/>
    <col min="1545" max="1545" width="7.7109375" style="1" customWidth="1"/>
    <col min="1546" max="1546" width="41.140625" style="1" customWidth="1"/>
    <col min="1547" max="1792" width="9.140625" style="1"/>
    <col min="1793" max="1793" width="36.85546875" style="1" customWidth="1"/>
    <col min="1794" max="1794" width="14.42578125" style="1" customWidth="1"/>
    <col min="1795" max="1795" width="15.140625" style="1" bestFit="1" customWidth="1"/>
    <col min="1796" max="1796" width="12" style="1" bestFit="1" customWidth="1"/>
    <col min="1797" max="1798" width="11" style="1" bestFit="1" customWidth="1"/>
    <col min="1799" max="1800" width="13.7109375" style="1" customWidth="1"/>
    <col min="1801" max="1801" width="7.7109375" style="1" customWidth="1"/>
    <col min="1802" max="1802" width="41.140625" style="1" customWidth="1"/>
    <col min="1803" max="2048" width="9.140625" style="1"/>
    <col min="2049" max="2049" width="36.85546875" style="1" customWidth="1"/>
    <col min="2050" max="2050" width="14.42578125" style="1" customWidth="1"/>
    <col min="2051" max="2051" width="15.140625" style="1" bestFit="1" customWidth="1"/>
    <col min="2052" max="2052" width="12" style="1" bestFit="1" customWidth="1"/>
    <col min="2053" max="2054" width="11" style="1" bestFit="1" customWidth="1"/>
    <col min="2055" max="2056" width="13.7109375" style="1" customWidth="1"/>
    <col min="2057" max="2057" width="7.7109375" style="1" customWidth="1"/>
    <col min="2058" max="2058" width="41.140625" style="1" customWidth="1"/>
    <col min="2059" max="2304" width="9.140625" style="1"/>
    <col min="2305" max="2305" width="36.85546875" style="1" customWidth="1"/>
    <col min="2306" max="2306" width="14.42578125" style="1" customWidth="1"/>
    <col min="2307" max="2307" width="15.140625" style="1" bestFit="1" customWidth="1"/>
    <col min="2308" max="2308" width="12" style="1" bestFit="1" customWidth="1"/>
    <col min="2309" max="2310" width="11" style="1" bestFit="1" customWidth="1"/>
    <col min="2311" max="2312" width="13.7109375" style="1" customWidth="1"/>
    <col min="2313" max="2313" width="7.7109375" style="1" customWidth="1"/>
    <col min="2314" max="2314" width="41.140625" style="1" customWidth="1"/>
    <col min="2315" max="2560" width="9.140625" style="1"/>
    <col min="2561" max="2561" width="36.85546875" style="1" customWidth="1"/>
    <col min="2562" max="2562" width="14.42578125" style="1" customWidth="1"/>
    <col min="2563" max="2563" width="15.140625" style="1" bestFit="1" customWidth="1"/>
    <col min="2564" max="2564" width="12" style="1" bestFit="1" customWidth="1"/>
    <col min="2565" max="2566" width="11" style="1" bestFit="1" customWidth="1"/>
    <col min="2567" max="2568" width="13.7109375" style="1" customWidth="1"/>
    <col min="2569" max="2569" width="7.7109375" style="1" customWidth="1"/>
    <col min="2570" max="2570" width="41.140625" style="1" customWidth="1"/>
    <col min="2571" max="2816" width="9.140625" style="1"/>
    <col min="2817" max="2817" width="36.85546875" style="1" customWidth="1"/>
    <col min="2818" max="2818" width="14.42578125" style="1" customWidth="1"/>
    <col min="2819" max="2819" width="15.140625" style="1" bestFit="1" customWidth="1"/>
    <col min="2820" max="2820" width="12" style="1" bestFit="1" customWidth="1"/>
    <col min="2821" max="2822" width="11" style="1" bestFit="1" customWidth="1"/>
    <col min="2823" max="2824" width="13.7109375" style="1" customWidth="1"/>
    <col min="2825" max="2825" width="7.7109375" style="1" customWidth="1"/>
    <col min="2826" max="2826" width="41.140625" style="1" customWidth="1"/>
    <col min="2827" max="3072" width="9.140625" style="1"/>
    <col min="3073" max="3073" width="36.85546875" style="1" customWidth="1"/>
    <col min="3074" max="3074" width="14.42578125" style="1" customWidth="1"/>
    <col min="3075" max="3075" width="15.140625" style="1" bestFit="1" customWidth="1"/>
    <col min="3076" max="3076" width="12" style="1" bestFit="1" customWidth="1"/>
    <col min="3077" max="3078" width="11" style="1" bestFit="1" customWidth="1"/>
    <col min="3079" max="3080" width="13.7109375" style="1" customWidth="1"/>
    <col min="3081" max="3081" width="7.7109375" style="1" customWidth="1"/>
    <col min="3082" max="3082" width="41.140625" style="1" customWidth="1"/>
    <col min="3083" max="3328" width="9.140625" style="1"/>
    <col min="3329" max="3329" width="36.85546875" style="1" customWidth="1"/>
    <col min="3330" max="3330" width="14.42578125" style="1" customWidth="1"/>
    <col min="3331" max="3331" width="15.140625" style="1" bestFit="1" customWidth="1"/>
    <col min="3332" max="3332" width="12" style="1" bestFit="1" customWidth="1"/>
    <col min="3333" max="3334" width="11" style="1" bestFit="1" customWidth="1"/>
    <col min="3335" max="3336" width="13.7109375" style="1" customWidth="1"/>
    <col min="3337" max="3337" width="7.7109375" style="1" customWidth="1"/>
    <col min="3338" max="3338" width="41.140625" style="1" customWidth="1"/>
    <col min="3339" max="3584" width="9.140625" style="1"/>
    <col min="3585" max="3585" width="36.85546875" style="1" customWidth="1"/>
    <col min="3586" max="3586" width="14.42578125" style="1" customWidth="1"/>
    <col min="3587" max="3587" width="15.140625" style="1" bestFit="1" customWidth="1"/>
    <col min="3588" max="3588" width="12" style="1" bestFit="1" customWidth="1"/>
    <col min="3589" max="3590" width="11" style="1" bestFit="1" customWidth="1"/>
    <col min="3591" max="3592" width="13.7109375" style="1" customWidth="1"/>
    <col min="3593" max="3593" width="7.7109375" style="1" customWidth="1"/>
    <col min="3594" max="3594" width="41.140625" style="1" customWidth="1"/>
    <col min="3595" max="3840" width="9.140625" style="1"/>
    <col min="3841" max="3841" width="36.85546875" style="1" customWidth="1"/>
    <col min="3842" max="3842" width="14.42578125" style="1" customWidth="1"/>
    <col min="3843" max="3843" width="15.140625" style="1" bestFit="1" customWidth="1"/>
    <col min="3844" max="3844" width="12" style="1" bestFit="1" customWidth="1"/>
    <col min="3845" max="3846" width="11" style="1" bestFit="1" customWidth="1"/>
    <col min="3847" max="3848" width="13.7109375" style="1" customWidth="1"/>
    <col min="3849" max="3849" width="7.7109375" style="1" customWidth="1"/>
    <col min="3850" max="3850" width="41.140625" style="1" customWidth="1"/>
    <col min="3851" max="4096" width="9.140625" style="1"/>
    <col min="4097" max="4097" width="36.85546875" style="1" customWidth="1"/>
    <col min="4098" max="4098" width="14.42578125" style="1" customWidth="1"/>
    <col min="4099" max="4099" width="15.140625" style="1" bestFit="1" customWidth="1"/>
    <col min="4100" max="4100" width="12" style="1" bestFit="1" customWidth="1"/>
    <col min="4101" max="4102" width="11" style="1" bestFit="1" customWidth="1"/>
    <col min="4103" max="4104" width="13.7109375" style="1" customWidth="1"/>
    <col min="4105" max="4105" width="7.7109375" style="1" customWidth="1"/>
    <col min="4106" max="4106" width="41.140625" style="1" customWidth="1"/>
    <col min="4107" max="4352" width="9.140625" style="1"/>
    <col min="4353" max="4353" width="36.85546875" style="1" customWidth="1"/>
    <col min="4354" max="4354" width="14.42578125" style="1" customWidth="1"/>
    <col min="4355" max="4355" width="15.140625" style="1" bestFit="1" customWidth="1"/>
    <col min="4356" max="4356" width="12" style="1" bestFit="1" customWidth="1"/>
    <col min="4357" max="4358" width="11" style="1" bestFit="1" customWidth="1"/>
    <col min="4359" max="4360" width="13.7109375" style="1" customWidth="1"/>
    <col min="4361" max="4361" width="7.7109375" style="1" customWidth="1"/>
    <col min="4362" max="4362" width="41.140625" style="1" customWidth="1"/>
    <col min="4363" max="4608" width="9.140625" style="1"/>
    <col min="4609" max="4609" width="36.85546875" style="1" customWidth="1"/>
    <col min="4610" max="4610" width="14.42578125" style="1" customWidth="1"/>
    <col min="4611" max="4611" width="15.140625" style="1" bestFit="1" customWidth="1"/>
    <col min="4612" max="4612" width="12" style="1" bestFit="1" customWidth="1"/>
    <col min="4613" max="4614" width="11" style="1" bestFit="1" customWidth="1"/>
    <col min="4615" max="4616" width="13.7109375" style="1" customWidth="1"/>
    <col min="4617" max="4617" width="7.7109375" style="1" customWidth="1"/>
    <col min="4618" max="4618" width="41.140625" style="1" customWidth="1"/>
    <col min="4619" max="4864" width="9.140625" style="1"/>
    <col min="4865" max="4865" width="36.85546875" style="1" customWidth="1"/>
    <col min="4866" max="4866" width="14.42578125" style="1" customWidth="1"/>
    <col min="4867" max="4867" width="15.140625" style="1" bestFit="1" customWidth="1"/>
    <col min="4868" max="4868" width="12" style="1" bestFit="1" customWidth="1"/>
    <col min="4869" max="4870" width="11" style="1" bestFit="1" customWidth="1"/>
    <col min="4871" max="4872" width="13.7109375" style="1" customWidth="1"/>
    <col min="4873" max="4873" width="7.7109375" style="1" customWidth="1"/>
    <col min="4874" max="4874" width="41.140625" style="1" customWidth="1"/>
    <col min="4875" max="5120" width="9.140625" style="1"/>
    <col min="5121" max="5121" width="36.85546875" style="1" customWidth="1"/>
    <col min="5122" max="5122" width="14.42578125" style="1" customWidth="1"/>
    <col min="5123" max="5123" width="15.140625" style="1" bestFit="1" customWidth="1"/>
    <col min="5124" max="5124" width="12" style="1" bestFit="1" customWidth="1"/>
    <col min="5125" max="5126" width="11" style="1" bestFit="1" customWidth="1"/>
    <col min="5127" max="5128" width="13.7109375" style="1" customWidth="1"/>
    <col min="5129" max="5129" width="7.7109375" style="1" customWidth="1"/>
    <col min="5130" max="5130" width="41.140625" style="1" customWidth="1"/>
    <col min="5131" max="5376" width="9.140625" style="1"/>
    <col min="5377" max="5377" width="36.85546875" style="1" customWidth="1"/>
    <col min="5378" max="5378" width="14.42578125" style="1" customWidth="1"/>
    <col min="5379" max="5379" width="15.140625" style="1" bestFit="1" customWidth="1"/>
    <col min="5380" max="5380" width="12" style="1" bestFit="1" customWidth="1"/>
    <col min="5381" max="5382" width="11" style="1" bestFit="1" customWidth="1"/>
    <col min="5383" max="5384" width="13.7109375" style="1" customWidth="1"/>
    <col min="5385" max="5385" width="7.7109375" style="1" customWidth="1"/>
    <col min="5386" max="5386" width="41.140625" style="1" customWidth="1"/>
    <col min="5387" max="5632" width="9.140625" style="1"/>
    <col min="5633" max="5633" width="36.85546875" style="1" customWidth="1"/>
    <col min="5634" max="5634" width="14.42578125" style="1" customWidth="1"/>
    <col min="5635" max="5635" width="15.140625" style="1" bestFit="1" customWidth="1"/>
    <col min="5636" max="5636" width="12" style="1" bestFit="1" customWidth="1"/>
    <col min="5637" max="5638" width="11" style="1" bestFit="1" customWidth="1"/>
    <col min="5639" max="5640" width="13.7109375" style="1" customWidth="1"/>
    <col min="5641" max="5641" width="7.7109375" style="1" customWidth="1"/>
    <col min="5642" max="5642" width="41.140625" style="1" customWidth="1"/>
    <col min="5643" max="5888" width="9.140625" style="1"/>
    <col min="5889" max="5889" width="36.85546875" style="1" customWidth="1"/>
    <col min="5890" max="5890" width="14.42578125" style="1" customWidth="1"/>
    <col min="5891" max="5891" width="15.140625" style="1" bestFit="1" customWidth="1"/>
    <col min="5892" max="5892" width="12" style="1" bestFit="1" customWidth="1"/>
    <col min="5893" max="5894" width="11" style="1" bestFit="1" customWidth="1"/>
    <col min="5895" max="5896" width="13.7109375" style="1" customWidth="1"/>
    <col min="5897" max="5897" width="7.7109375" style="1" customWidth="1"/>
    <col min="5898" max="5898" width="41.140625" style="1" customWidth="1"/>
    <col min="5899" max="6144" width="9.140625" style="1"/>
    <col min="6145" max="6145" width="36.85546875" style="1" customWidth="1"/>
    <col min="6146" max="6146" width="14.42578125" style="1" customWidth="1"/>
    <col min="6147" max="6147" width="15.140625" style="1" bestFit="1" customWidth="1"/>
    <col min="6148" max="6148" width="12" style="1" bestFit="1" customWidth="1"/>
    <col min="6149" max="6150" width="11" style="1" bestFit="1" customWidth="1"/>
    <col min="6151" max="6152" width="13.7109375" style="1" customWidth="1"/>
    <col min="6153" max="6153" width="7.7109375" style="1" customWidth="1"/>
    <col min="6154" max="6154" width="41.140625" style="1" customWidth="1"/>
    <col min="6155" max="6400" width="9.140625" style="1"/>
    <col min="6401" max="6401" width="36.85546875" style="1" customWidth="1"/>
    <col min="6402" max="6402" width="14.42578125" style="1" customWidth="1"/>
    <col min="6403" max="6403" width="15.140625" style="1" bestFit="1" customWidth="1"/>
    <col min="6404" max="6404" width="12" style="1" bestFit="1" customWidth="1"/>
    <col min="6405" max="6406" width="11" style="1" bestFit="1" customWidth="1"/>
    <col min="6407" max="6408" width="13.7109375" style="1" customWidth="1"/>
    <col min="6409" max="6409" width="7.7109375" style="1" customWidth="1"/>
    <col min="6410" max="6410" width="41.140625" style="1" customWidth="1"/>
    <col min="6411" max="6656" width="9.140625" style="1"/>
    <col min="6657" max="6657" width="36.85546875" style="1" customWidth="1"/>
    <col min="6658" max="6658" width="14.42578125" style="1" customWidth="1"/>
    <col min="6659" max="6659" width="15.140625" style="1" bestFit="1" customWidth="1"/>
    <col min="6660" max="6660" width="12" style="1" bestFit="1" customWidth="1"/>
    <col min="6661" max="6662" width="11" style="1" bestFit="1" customWidth="1"/>
    <col min="6663" max="6664" width="13.7109375" style="1" customWidth="1"/>
    <col min="6665" max="6665" width="7.7109375" style="1" customWidth="1"/>
    <col min="6666" max="6666" width="41.140625" style="1" customWidth="1"/>
    <col min="6667" max="6912" width="9.140625" style="1"/>
    <col min="6913" max="6913" width="36.85546875" style="1" customWidth="1"/>
    <col min="6914" max="6914" width="14.42578125" style="1" customWidth="1"/>
    <col min="6915" max="6915" width="15.140625" style="1" bestFit="1" customWidth="1"/>
    <col min="6916" max="6916" width="12" style="1" bestFit="1" customWidth="1"/>
    <col min="6917" max="6918" width="11" style="1" bestFit="1" customWidth="1"/>
    <col min="6919" max="6920" width="13.7109375" style="1" customWidth="1"/>
    <col min="6921" max="6921" width="7.7109375" style="1" customWidth="1"/>
    <col min="6922" max="6922" width="41.140625" style="1" customWidth="1"/>
    <col min="6923" max="7168" width="9.140625" style="1"/>
    <col min="7169" max="7169" width="36.85546875" style="1" customWidth="1"/>
    <col min="7170" max="7170" width="14.42578125" style="1" customWidth="1"/>
    <col min="7171" max="7171" width="15.140625" style="1" bestFit="1" customWidth="1"/>
    <col min="7172" max="7172" width="12" style="1" bestFit="1" customWidth="1"/>
    <col min="7173" max="7174" width="11" style="1" bestFit="1" customWidth="1"/>
    <col min="7175" max="7176" width="13.7109375" style="1" customWidth="1"/>
    <col min="7177" max="7177" width="7.7109375" style="1" customWidth="1"/>
    <col min="7178" max="7178" width="41.140625" style="1" customWidth="1"/>
    <col min="7179" max="7424" width="9.140625" style="1"/>
    <col min="7425" max="7425" width="36.85546875" style="1" customWidth="1"/>
    <col min="7426" max="7426" width="14.42578125" style="1" customWidth="1"/>
    <col min="7427" max="7427" width="15.140625" style="1" bestFit="1" customWidth="1"/>
    <col min="7428" max="7428" width="12" style="1" bestFit="1" customWidth="1"/>
    <col min="7429" max="7430" width="11" style="1" bestFit="1" customWidth="1"/>
    <col min="7431" max="7432" width="13.7109375" style="1" customWidth="1"/>
    <col min="7433" max="7433" width="7.7109375" style="1" customWidth="1"/>
    <col min="7434" max="7434" width="41.140625" style="1" customWidth="1"/>
    <col min="7435" max="7680" width="9.140625" style="1"/>
    <col min="7681" max="7681" width="36.85546875" style="1" customWidth="1"/>
    <col min="7682" max="7682" width="14.42578125" style="1" customWidth="1"/>
    <col min="7683" max="7683" width="15.140625" style="1" bestFit="1" customWidth="1"/>
    <col min="7684" max="7684" width="12" style="1" bestFit="1" customWidth="1"/>
    <col min="7685" max="7686" width="11" style="1" bestFit="1" customWidth="1"/>
    <col min="7687" max="7688" width="13.7109375" style="1" customWidth="1"/>
    <col min="7689" max="7689" width="7.7109375" style="1" customWidth="1"/>
    <col min="7690" max="7690" width="41.140625" style="1" customWidth="1"/>
    <col min="7691" max="7936" width="9.140625" style="1"/>
    <col min="7937" max="7937" width="36.85546875" style="1" customWidth="1"/>
    <col min="7938" max="7938" width="14.42578125" style="1" customWidth="1"/>
    <col min="7939" max="7939" width="15.140625" style="1" bestFit="1" customWidth="1"/>
    <col min="7940" max="7940" width="12" style="1" bestFit="1" customWidth="1"/>
    <col min="7941" max="7942" width="11" style="1" bestFit="1" customWidth="1"/>
    <col min="7943" max="7944" width="13.7109375" style="1" customWidth="1"/>
    <col min="7945" max="7945" width="7.7109375" style="1" customWidth="1"/>
    <col min="7946" max="7946" width="41.140625" style="1" customWidth="1"/>
    <col min="7947" max="8192" width="9.140625" style="1"/>
    <col min="8193" max="8193" width="36.85546875" style="1" customWidth="1"/>
    <col min="8194" max="8194" width="14.42578125" style="1" customWidth="1"/>
    <col min="8195" max="8195" width="15.140625" style="1" bestFit="1" customWidth="1"/>
    <col min="8196" max="8196" width="12" style="1" bestFit="1" customWidth="1"/>
    <col min="8197" max="8198" width="11" style="1" bestFit="1" customWidth="1"/>
    <col min="8199" max="8200" width="13.7109375" style="1" customWidth="1"/>
    <col min="8201" max="8201" width="7.7109375" style="1" customWidth="1"/>
    <col min="8202" max="8202" width="41.140625" style="1" customWidth="1"/>
    <col min="8203" max="8448" width="9.140625" style="1"/>
    <col min="8449" max="8449" width="36.85546875" style="1" customWidth="1"/>
    <col min="8450" max="8450" width="14.42578125" style="1" customWidth="1"/>
    <col min="8451" max="8451" width="15.140625" style="1" bestFit="1" customWidth="1"/>
    <col min="8452" max="8452" width="12" style="1" bestFit="1" customWidth="1"/>
    <col min="8453" max="8454" width="11" style="1" bestFit="1" customWidth="1"/>
    <col min="8455" max="8456" width="13.7109375" style="1" customWidth="1"/>
    <col min="8457" max="8457" width="7.7109375" style="1" customWidth="1"/>
    <col min="8458" max="8458" width="41.140625" style="1" customWidth="1"/>
    <col min="8459" max="8704" width="9.140625" style="1"/>
    <col min="8705" max="8705" width="36.85546875" style="1" customWidth="1"/>
    <col min="8706" max="8706" width="14.42578125" style="1" customWidth="1"/>
    <col min="8707" max="8707" width="15.140625" style="1" bestFit="1" customWidth="1"/>
    <col min="8708" max="8708" width="12" style="1" bestFit="1" customWidth="1"/>
    <col min="8709" max="8710" width="11" style="1" bestFit="1" customWidth="1"/>
    <col min="8711" max="8712" width="13.7109375" style="1" customWidth="1"/>
    <col min="8713" max="8713" width="7.7109375" style="1" customWidth="1"/>
    <col min="8714" max="8714" width="41.140625" style="1" customWidth="1"/>
    <col min="8715" max="8960" width="9.140625" style="1"/>
    <col min="8961" max="8961" width="36.85546875" style="1" customWidth="1"/>
    <col min="8962" max="8962" width="14.42578125" style="1" customWidth="1"/>
    <col min="8963" max="8963" width="15.140625" style="1" bestFit="1" customWidth="1"/>
    <col min="8964" max="8964" width="12" style="1" bestFit="1" customWidth="1"/>
    <col min="8965" max="8966" width="11" style="1" bestFit="1" customWidth="1"/>
    <col min="8967" max="8968" width="13.7109375" style="1" customWidth="1"/>
    <col min="8969" max="8969" width="7.7109375" style="1" customWidth="1"/>
    <col min="8970" max="8970" width="41.140625" style="1" customWidth="1"/>
    <col min="8971" max="9216" width="9.140625" style="1"/>
    <col min="9217" max="9217" width="36.85546875" style="1" customWidth="1"/>
    <col min="9218" max="9218" width="14.42578125" style="1" customWidth="1"/>
    <col min="9219" max="9219" width="15.140625" style="1" bestFit="1" customWidth="1"/>
    <col min="9220" max="9220" width="12" style="1" bestFit="1" customWidth="1"/>
    <col min="9221" max="9222" width="11" style="1" bestFit="1" customWidth="1"/>
    <col min="9223" max="9224" width="13.7109375" style="1" customWidth="1"/>
    <col min="9225" max="9225" width="7.7109375" style="1" customWidth="1"/>
    <col min="9226" max="9226" width="41.140625" style="1" customWidth="1"/>
    <col min="9227" max="9472" width="9.140625" style="1"/>
    <col min="9473" max="9473" width="36.85546875" style="1" customWidth="1"/>
    <col min="9474" max="9474" width="14.42578125" style="1" customWidth="1"/>
    <col min="9475" max="9475" width="15.140625" style="1" bestFit="1" customWidth="1"/>
    <col min="9476" max="9476" width="12" style="1" bestFit="1" customWidth="1"/>
    <col min="9477" max="9478" width="11" style="1" bestFit="1" customWidth="1"/>
    <col min="9479" max="9480" width="13.7109375" style="1" customWidth="1"/>
    <col min="9481" max="9481" width="7.7109375" style="1" customWidth="1"/>
    <col min="9482" max="9482" width="41.140625" style="1" customWidth="1"/>
    <col min="9483" max="9728" width="9.140625" style="1"/>
    <col min="9729" max="9729" width="36.85546875" style="1" customWidth="1"/>
    <col min="9730" max="9730" width="14.42578125" style="1" customWidth="1"/>
    <col min="9731" max="9731" width="15.140625" style="1" bestFit="1" customWidth="1"/>
    <col min="9732" max="9732" width="12" style="1" bestFit="1" customWidth="1"/>
    <col min="9733" max="9734" width="11" style="1" bestFit="1" customWidth="1"/>
    <col min="9735" max="9736" width="13.7109375" style="1" customWidth="1"/>
    <col min="9737" max="9737" width="7.7109375" style="1" customWidth="1"/>
    <col min="9738" max="9738" width="41.140625" style="1" customWidth="1"/>
    <col min="9739" max="9984" width="9.140625" style="1"/>
    <col min="9985" max="9985" width="36.85546875" style="1" customWidth="1"/>
    <col min="9986" max="9986" width="14.42578125" style="1" customWidth="1"/>
    <col min="9987" max="9987" width="15.140625" style="1" bestFit="1" customWidth="1"/>
    <col min="9988" max="9988" width="12" style="1" bestFit="1" customWidth="1"/>
    <col min="9989" max="9990" width="11" style="1" bestFit="1" customWidth="1"/>
    <col min="9991" max="9992" width="13.7109375" style="1" customWidth="1"/>
    <col min="9993" max="9993" width="7.7109375" style="1" customWidth="1"/>
    <col min="9994" max="9994" width="41.140625" style="1" customWidth="1"/>
    <col min="9995" max="10240" width="9.140625" style="1"/>
    <col min="10241" max="10241" width="36.85546875" style="1" customWidth="1"/>
    <col min="10242" max="10242" width="14.42578125" style="1" customWidth="1"/>
    <col min="10243" max="10243" width="15.140625" style="1" bestFit="1" customWidth="1"/>
    <col min="10244" max="10244" width="12" style="1" bestFit="1" customWidth="1"/>
    <col min="10245" max="10246" width="11" style="1" bestFit="1" customWidth="1"/>
    <col min="10247" max="10248" width="13.7109375" style="1" customWidth="1"/>
    <col min="10249" max="10249" width="7.7109375" style="1" customWidth="1"/>
    <col min="10250" max="10250" width="41.140625" style="1" customWidth="1"/>
    <col min="10251" max="10496" width="9.140625" style="1"/>
    <col min="10497" max="10497" width="36.85546875" style="1" customWidth="1"/>
    <col min="10498" max="10498" width="14.42578125" style="1" customWidth="1"/>
    <col min="10499" max="10499" width="15.140625" style="1" bestFit="1" customWidth="1"/>
    <col min="10500" max="10500" width="12" style="1" bestFit="1" customWidth="1"/>
    <col min="10501" max="10502" width="11" style="1" bestFit="1" customWidth="1"/>
    <col min="10503" max="10504" width="13.7109375" style="1" customWidth="1"/>
    <col min="10505" max="10505" width="7.7109375" style="1" customWidth="1"/>
    <col min="10506" max="10506" width="41.140625" style="1" customWidth="1"/>
    <col min="10507" max="10752" width="9.140625" style="1"/>
    <col min="10753" max="10753" width="36.85546875" style="1" customWidth="1"/>
    <col min="10754" max="10754" width="14.42578125" style="1" customWidth="1"/>
    <col min="10755" max="10755" width="15.140625" style="1" bestFit="1" customWidth="1"/>
    <col min="10756" max="10756" width="12" style="1" bestFit="1" customWidth="1"/>
    <col min="10757" max="10758" width="11" style="1" bestFit="1" customWidth="1"/>
    <col min="10759" max="10760" width="13.7109375" style="1" customWidth="1"/>
    <col min="10761" max="10761" width="7.7109375" style="1" customWidth="1"/>
    <col min="10762" max="10762" width="41.140625" style="1" customWidth="1"/>
    <col min="10763" max="11008" width="9.140625" style="1"/>
    <col min="11009" max="11009" width="36.85546875" style="1" customWidth="1"/>
    <col min="11010" max="11010" width="14.42578125" style="1" customWidth="1"/>
    <col min="11011" max="11011" width="15.140625" style="1" bestFit="1" customWidth="1"/>
    <col min="11012" max="11012" width="12" style="1" bestFit="1" customWidth="1"/>
    <col min="11013" max="11014" width="11" style="1" bestFit="1" customWidth="1"/>
    <col min="11015" max="11016" width="13.7109375" style="1" customWidth="1"/>
    <col min="11017" max="11017" width="7.7109375" style="1" customWidth="1"/>
    <col min="11018" max="11018" width="41.140625" style="1" customWidth="1"/>
    <col min="11019" max="11264" width="9.140625" style="1"/>
    <col min="11265" max="11265" width="36.85546875" style="1" customWidth="1"/>
    <col min="11266" max="11266" width="14.42578125" style="1" customWidth="1"/>
    <col min="11267" max="11267" width="15.140625" style="1" bestFit="1" customWidth="1"/>
    <col min="11268" max="11268" width="12" style="1" bestFit="1" customWidth="1"/>
    <col min="11269" max="11270" width="11" style="1" bestFit="1" customWidth="1"/>
    <col min="11271" max="11272" width="13.7109375" style="1" customWidth="1"/>
    <col min="11273" max="11273" width="7.7109375" style="1" customWidth="1"/>
    <col min="11274" max="11274" width="41.140625" style="1" customWidth="1"/>
    <col min="11275" max="11520" width="9.140625" style="1"/>
    <col min="11521" max="11521" width="36.85546875" style="1" customWidth="1"/>
    <col min="11522" max="11522" width="14.42578125" style="1" customWidth="1"/>
    <col min="11523" max="11523" width="15.140625" style="1" bestFit="1" customWidth="1"/>
    <col min="11524" max="11524" width="12" style="1" bestFit="1" customWidth="1"/>
    <col min="11525" max="11526" width="11" style="1" bestFit="1" customWidth="1"/>
    <col min="11527" max="11528" width="13.7109375" style="1" customWidth="1"/>
    <col min="11529" max="11529" width="7.7109375" style="1" customWidth="1"/>
    <col min="11530" max="11530" width="41.140625" style="1" customWidth="1"/>
    <col min="11531" max="11776" width="9.140625" style="1"/>
    <col min="11777" max="11777" width="36.85546875" style="1" customWidth="1"/>
    <col min="11778" max="11778" width="14.42578125" style="1" customWidth="1"/>
    <col min="11779" max="11779" width="15.140625" style="1" bestFit="1" customWidth="1"/>
    <col min="11780" max="11780" width="12" style="1" bestFit="1" customWidth="1"/>
    <col min="11781" max="11782" width="11" style="1" bestFit="1" customWidth="1"/>
    <col min="11783" max="11784" width="13.7109375" style="1" customWidth="1"/>
    <col min="11785" max="11785" width="7.7109375" style="1" customWidth="1"/>
    <col min="11786" max="11786" width="41.140625" style="1" customWidth="1"/>
    <col min="11787" max="12032" width="9.140625" style="1"/>
    <col min="12033" max="12033" width="36.85546875" style="1" customWidth="1"/>
    <col min="12034" max="12034" width="14.42578125" style="1" customWidth="1"/>
    <col min="12035" max="12035" width="15.140625" style="1" bestFit="1" customWidth="1"/>
    <col min="12036" max="12036" width="12" style="1" bestFit="1" customWidth="1"/>
    <col min="12037" max="12038" width="11" style="1" bestFit="1" customWidth="1"/>
    <col min="12039" max="12040" width="13.7109375" style="1" customWidth="1"/>
    <col min="12041" max="12041" width="7.7109375" style="1" customWidth="1"/>
    <col min="12042" max="12042" width="41.140625" style="1" customWidth="1"/>
    <col min="12043" max="12288" width="9.140625" style="1"/>
    <col min="12289" max="12289" width="36.85546875" style="1" customWidth="1"/>
    <col min="12290" max="12290" width="14.42578125" style="1" customWidth="1"/>
    <col min="12291" max="12291" width="15.140625" style="1" bestFit="1" customWidth="1"/>
    <col min="12292" max="12292" width="12" style="1" bestFit="1" customWidth="1"/>
    <col min="12293" max="12294" width="11" style="1" bestFit="1" customWidth="1"/>
    <col min="12295" max="12296" width="13.7109375" style="1" customWidth="1"/>
    <col min="12297" max="12297" width="7.7109375" style="1" customWidth="1"/>
    <col min="12298" max="12298" width="41.140625" style="1" customWidth="1"/>
    <col min="12299" max="12544" width="9.140625" style="1"/>
    <col min="12545" max="12545" width="36.85546875" style="1" customWidth="1"/>
    <col min="12546" max="12546" width="14.42578125" style="1" customWidth="1"/>
    <col min="12547" max="12547" width="15.140625" style="1" bestFit="1" customWidth="1"/>
    <col min="12548" max="12548" width="12" style="1" bestFit="1" customWidth="1"/>
    <col min="12549" max="12550" width="11" style="1" bestFit="1" customWidth="1"/>
    <col min="12551" max="12552" width="13.7109375" style="1" customWidth="1"/>
    <col min="12553" max="12553" width="7.7109375" style="1" customWidth="1"/>
    <col min="12554" max="12554" width="41.140625" style="1" customWidth="1"/>
    <col min="12555" max="12800" width="9.140625" style="1"/>
    <col min="12801" max="12801" width="36.85546875" style="1" customWidth="1"/>
    <col min="12802" max="12802" width="14.42578125" style="1" customWidth="1"/>
    <col min="12803" max="12803" width="15.140625" style="1" bestFit="1" customWidth="1"/>
    <col min="12804" max="12804" width="12" style="1" bestFit="1" customWidth="1"/>
    <col min="12805" max="12806" width="11" style="1" bestFit="1" customWidth="1"/>
    <col min="12807" max="12808" width="13.7109375" style="1" customWidth="1"/>
    <col min="12809" max="12809" width="7.7109375" style="1" customWidth="1"/>
    <col min="12810" max="12810" width="41.140625" style="1" customWidth="1"/>
    <col min="12811" max="13056" width="9.140625" style="1"/>
    <col min="13057" max="13057" width="36.85546875" style="1" customWidth="1"/>
    <col min="13058" max="13058" width="14.42578125" style="1" customWidth="1"/>
    <col min="13059" max="13059" width="15.140625" style="1" bestFit="1" customWidth="1"/>
    <col min="13060" max="13060" width="12" style="1" bestFit="1" customWidth="1"/>
    <col min="13061" max="13062" width="11" style="1" bestFit="1" customWidth="1"/>
    <col min="13063" max="13064" width="13.7109375" style="1" customWidth="1"/>
    <col min="13065" max="13065" width="7.7109375" style="1" customWidth="1"/>
    <col min="13066" max="13066" width="41.140625" style="1" customWidth="1"/>
    <col min="13067" max="13312" width="9.140625" style="1"/>
    <col min="13313" max="13313" width="36.85546875" style="1" customWidth="1"/>
    <col min="13314" max="13314" width="14.42578125" style="1" customWidth="1"/>
    <col min="13315" max="13315" width="15.140625" style="1" bestFit="1" customWidth="1"/>
    <col min="13316" max="13316" width="12" style="1" bestFit="1" customWidth="1"/>
    <col min="13317" max="13318" width="11" style="1" bestFit="1" customWidth="1"/>
    <col min="13319" max="13320" width="13.7109375" style="1" customWidth="1"/>
    <col min="13321" max="13321" width="7.7109375" style="1" customWidth="1"/>
    <col min="13322" max="13322" width="41.140625" style="1" customWidth="1"/>
    <col min="13323" max="13568" width="9.140625" style="1"/>
    <col min="13569" max="13569" width="36.85546875" style="1" customWidth="1"/>
    <col min="13570" max="13570" width="14.42578125" style="1" customWidth="1"/>
    <col min="13571" max="13571" width="15.140625" style="1" bestFit="1" customWidth="1"/>
    <col min="13572" max="13572" width="12" style="1" bestFit="1" customWidth="1"/>
    <col min="13573" max="13574" width="11" style="1" bestFit="1" customWidth="1"/>
    <col min="13575" max="13576" width="13.7109375" style="1" customWidth="1"/>
    <col min="13577" max="13577" width="7.7109375" style="1" customWidth="1"/>
    <col min="13578" max="13578" width="41.140625" style="1" customWidth="1"/>
    <col min="13579" max="13824" width="9.140625" style="1"/>
    <col min="13825" max="13825" width="36.85546875" style="1" customWidth="1"/>
    <col min="13826" max="13826" width="14.42578125" style="1" customWidth="1"/>
    <col min="13827" max="13827" width="15.140625" style="1" bestFit="1" customWidth="1"/>
    <col min="13828" max="13828" width="12" style="1" bestFit="1" customWidth="1"/>
    <col min="13829" max="13830" width="11" style="1" bestFit="1" customWidth="1"/>
    <col min="13831" max="13832" width="13.7109375" style="1" customWidth="1"/>
    <col min="13833" max="13833" width="7.7109375" style="1" customWidth="1"/>
    <col min="13834" max="13834" width="41.140625" style="1" customWidth="1"/>
    <col min="13835" max="14080" width="9.140625" style="1"/>
    <col min="14081" max="14081" width="36.85546875" style="1" customWidth="1"/>
    <col min="14082" max="14082" width="14.42578125" style="1" customWidth="1"/>
    <col min="14083" max="14083" width="15.140625" style="1" bestFit="1" customWidth="1"/>
    <col min="14084" max="14084" width="12" style="1" bestFit="1" customWidth="1"/>
    <col min="14085" max="14086" width="11" style="1" bestFit="1" customWidth="1"/>
    <col min="14087" max="14088" width="13.7109375" style="1" customWidth="1"/>
    <col min="14089" max="14089" width="7.7109375" style="1" customWidth="1"/>
    <col min="14090" max="14090" width="41.140625" style="1" customWidth="1"/>
    <col min="14091" max="14336" width="9.140625" style="1"/>
    <col min="14337" max="14337" width="36.85546875" style="1" customWidth="1"/>
    <col min="14338" max="14338" width="14.42578125" style="1" customWidth="1"/>
    <col min="14339" max="14339" width="15.140625" style="1" bestFit="1" customWidth="1"/>
    <col min="14340" max="14340" width="12" style="1" bestFit="1" customWidth="1"/>
    <col min="14341" max="14342" width="11" style="1" bestFit="1" customWidth="1"/>
    <col min="14343" max="14344" width="13.7109375" style="1" customWidth="1"/>
    <col min="14345" max="14345" width="7.7109375" style="1" customWidth="1"/>
    <col min="14346" max="14346" width="41.140625" style="1" customWidth="1"/>
    <col min="14347" max="14592" width="9.140625" style="1"/>
    <col min="14593" max="14593" width="36.85546875" style="1" customWidth="1"/>
    <col min="14594" max="14594" width="14.42578125" style="1" customWidth="1"/>
    <col min="14595" max="14595" width="15.140625" style="1" bestFit="1" customWidth="1"/>
    <col min="14596" max="14596" width="12" style="1" bestFit="1" customWidth="1"/>
    <col min="14597" max="14598" width="11" style="1" bestFit="1" customWidth="1"/>
    <col min="14599" max="14600" width="13.7109375" style="1" customWidth="1"/>
    <col min="14601" max="14601" width="7.7109375" style="1" customWidth="1"/>
    <col min="14602" max="14602" width="41.140625" style="1" customWidth="1"/>
    <col min="14603" max="14848" width="9.140625" style="1"/>
    <col min="14849" max="14849" width="36.85546875" style="1" customWidth="1"/>
    <col min="14850" max="14850" width="14.42578125" style="1" customWidth="1"/>
    <col min="14851" max="14851" width="15.140625" style="1" bestFit="1" customWidth="1"/>
    <col min="14852" max="14852" width="12" style="1" bestFit="1" customWidth="1"/>
    <col min="14853" max="14854" width="11" style="1" bestFit="1" customWidth="1"/>
    <col min="14855" max="14856" width="13.7109375" style="1" customWidth="1"/>
    <col min="14857" max="14857" width="7.7109375" style="1" customWidth="1"/>
    <col min="14858" max="14858" width="41.140625" style="1" customWidth="1"/>
    <col min="14859" max="15104" width="9.140625" style="1"/>
    <col min="15105" max="15105" width="36.85546875" style="1" customWidth="1"/>
    <col min="15106" max="15106" width="14.42578125" style="1" customWidth="1"/>
    <col min="15107" max="15107" width="15.140625" style="1" bestFit="1" customWidth="1"/>
    <col min="15108" max="15108" width="12" style="1" bestFit="1" customWidth="1"/>
    <col min="15109" max="15110" width="11" style="1" bestFit="1" customWidth="1"/>
    <col min="15111" max="15112" width="13.7109375" style="1" customWidth="1"/>
    <col min="15113" max="15113" width="7.7109375" style="1" customWidth="1"/>
    <col min="15114" max="15114" width="41.140625" style="1" customWidth="1"/>
    <col min="15115" max="15360" width="9.140625" style="1"/>
    <col min="15361" max="15361" width="36.85546875" style="1" customWidth="1"/>
    <col min="15362" max="15362" width="14.42578125" style="1" customWidth="1"/>
    <col min="15363" max="15363" width="15.140625" style="1" bestFit="1" customWidth="1"/>
    <col min="15364" max="15364" width="12" style="1" bestFit="1" customWidth="1"/>
    <col min="15365" max="15366" width="11" style="1" bestFit="1" customWidth="1"/>
    <col min="15367" max="15368" width="13.7109375" style="1" customWidth="1"/>
    <col min="15369" max="15369" width="7.7109375" style="1" customWidth="1"/>
    <col min="15370" max="15370" width="41.140625" style="1" customWidth="1"/>
    <col min="15371" max="15616" width="9.140625" style="1"/>
    <col min="15617" max="15617" width="36.85546875" style="1" customWidth="1"/>
    <col min="15618" max="15618" width="14.42578125" style="1" customWidth="1"/>
    <col min="15619" max="15619" width="15.140625" style="1" bestFit="1" customWidth="1"/>
    <col min="15620" max="15620" width="12" style="1" bestFit="1" customWidth="1"/>
    <col min="15621" max="15622" width="11" style="1" bestFit="1" customWidth="1"/>
    <col min="15623" max="15624" width="13.7109375" style="1" customWidth="1"/>
    <col min="15625" max="15625" width="7.7109375" style="1" customWidth="1"/>
    <col min="15626" max="15626" width="41.140625" style="1" customWidth="1"/>
    <col min="15627" max="15872" width="9.140625" style="1"/>
    <col min="15873" max="15873" width="36.85546875" style="1" customWidth="1"/>
    <col min="15874" max="15874" width="14.42578125" style="1" customWidth="1"/>
    <col min="15875" max="15875" width="15.140625" style="1" bestFit="1" customWidth="1"/>
    <col min="15876" max="15876" width="12" style="1" bestFit="1" customWidth="1"/>
    <col min="15877" max="15878" width="11" style="1" bestFit="1" customWidth="1"/>
    <col min="15879" max="15880" width="13.7109375" style="1" customWidth="1"/>
    <col min="15881" max="15881" width="7.7109375" style="1" customWidth="1"/>
    <col min="15882" max="15882" width="41.140625" style="1" customWidth="1"/>
    <col min="15883" max="16128" width="9.140625" style="1"/>
    <col min="16129" max="16129" width="36.85546875" style="1" customWidth="1"/>
    <col min="16130" max="16130" width="14.42578125" style="1" customWidth="1"/>
    <col min="16131" max="16131" width="15.140625" style="1" bestFit="1" customWidth="1"/>
    <col min="16132" max="16132" width="12" style="1" bestFit="1" customWidth="1"/>
    <col min="16133" max="16134" width="11" style="1" bestFit="1" customWidth="1"/>
    <col min="16135" max="16136" width="13.7109375" style="1" customWidth="1"/>
    <col min="16137" max="16137" width="7.7109375" style="1" customWidth="1"/>
    <col min="16138" max="16138" width="41.140625" style="1" customWidth="1"/>
    <col min="16139" max="16384" width="9.140625" style="1"/>
  </cols>
  <sheetData>
    <row r="1" spans="1:8" ht="13.5" thickBot="1">
      <c r="H1" s="17" t="s">
        <v>0</v>
      </c>
    </row>
    <row r="2" spans="1:8" ht="71.25" customHeight="1" thickBot="1">
      <c r="A2" s="39" t="s">
        <v>34</v>
      </c>
      <c r="B2" s="40"/>
      <c r="C2" s="40"/>
      <c r="D2" s="40"/>
      <c r="E2" s="40"/>
      <c r="F2" s="40"/>
      <c r="G2" s="40"/>
      <c r="H2" s="41"/>
    </row>
    <row r="3" spans="1:8" ht="13.5" thickBot="1">
      <c r="A3" s="42" t="s">
        <v>1</v>
      </c>
      <c r="B3" s="43"/>
      <c r="C3" s="43"/>
      <c r="D3" s="43"/>
      <c r="E3" s="43"/>
      <c r="F3" s="43"/>
      <c r="G3" s="3"/>
      <c r="H3" s="3"/>
    </row>
    <row r="4" spans="1:8" ht="51">
      <c r="A4" s="4" t="s">
        <v>2</v>
      </c>
      <c r="B4" s="5" t="s">
        <v>3</v>
      </c>
      <c r="C4" s="6" t="s">
        <v>4</v>
      </c>
      <c r="D4" s="6" t="s">
        <v>5</v>
      </c>
      <c r="E4" s="6" t="s">
        <v>30</v>
      </c>
      <c r="F4" s="6" t="s">
        <v>6</v>
      </c>
      <c r="G4" s="5" t="s">
        <v>7</v>
      </c>
      <c r="H4" s="7" t="s">
        <v>8</v>
      </c>
    </row>
    <row r="5" spans="1:8">
      <c r="A5" s="29" t="s">
        <v>36</v>
      </c>
      <c r="B5" s="10" t="s">
        <v>37</v>
      </c>
      <c r="C5" s="11">
        <v>17778</v>
      </c>
      <c r="D5" s="11">
        <v>3002.52</v>
      </c>
      <c r="E5" s="11">
        <v>2466.3799999999997</v>
      </c>
      <c r="F5" s="11">
        <v>5468.9</v>
      </c>
      <c r="G5" s="10" t="s">
        <v>38</v>
      </c>
      <c r="H5" s="30">
        <v>5</v>
      </c>
    </row>
    <row r="6" spans="1:8">
      <c r="A6" s="29" t="s">
        <v>39</v>
      </c>
      <c r="B6" s="10" t="s">
        <v>40</v>
      </c>
      <c r="C6" s="11">
        <v>13435</v>
      </c>
      <c r="D6" s="11">
        <v>2269.19</v>
      </c>
      <c r="E6" s="11">
        <v>1863.2099999999996</v>
      </c>
      <c r="F6" s="11">
        <v>4132.3999999999996</v>
      </c>
      <c r="G6" s="10" t="s">
        <v>41</v>
      </c>
      <c r="H6" s="30">
        <v>5</v>
      </c>
    </row>
    <row r="7" spans="1:8">
      <c r="A7" s="29" t="s">
        <v>42</v>
      </c>
      <c r="B7" s="10" t="s">
        <v>43</v>
      </c>
      <c r="C7" s="11">
        <v>40301</v>
      </c>
      <c r="D7" s="11">
        <v>6806.69</v>
      </c>
      <c r="E7" s="11">
        <v>5589.71</v>
      </c>
      <c r="F7" s="11">
        <v>12396.4</v>
      </c>
      <c r="G7" s="10" t="s">
        <v>44</v>
      </c>
      <c r="H7" s="30">
        <v>5</v>
      </c>
    </row>
    <row r="8" spans="1:8">
      <c r="A8" s="29" t="s">
        <v>45</v>
      </c>
      <c r="B8" s="10" t="s">
        <v>46</v>
      </c>
      <c r="C8" s="11">
        <v>15637</v>
      </c>
      <c r="D8" s="11">
        <v>2641.03</v>
      </c>
      <c r="E8" s="11">
        <v>2170.6299999999997</v>
      </c>
      <c r="F8" s="11">
        <v>4811.66</v>
      </c>
      <c r="G8" s="10" t="s">
        <v>47</v>
      </c>
      <c r="H8" s="30">
        <v>5</v>
      </c>
    </row>
    <row r="9" spans="1:8">
      <c r="A9" s="29" t="s">
        <v>48</v>
      </c>
      <c r="B9" s="10" t="s">
        <v>49</v>
      </c>
      <c r="C9" s="11">
        <v>51888.909</v>
      </c>
      <c r="D9" s="11">
        <v>8763.8700000000008</v>
      </c>
      <c r="E9" s="11">
        <v>7203.619999999999</v>
      </c>
      <c r="F9" s="11">
        <v>15967.49</v>
      </c>
      <c r="G9" s="10" t="s">
        <v>50</v>
      </c>
      <c r="H9" s="30">
        <v>5</v>
      </c>
    </row>
    <row r="10" spans="1:8">
      <c r="A10" s="29" t="s">
        <v>51</v>
      </c>
      <c r="B10" s="10" t="s">
        <v>52</v>
      </c>
      <c r="C10" s="11">
        <v>161043.72200000001</v>
      </c>
      <c r="D10" s="11">
        <v>27207.9</v>
      </c>
      <c r="E10" s="11">
        <v>22352.379999999997</v>
      </c>
      <c r="F10" s="11">
        <v>49560.28</v>
      </c>
      <c r="G10" s="10" t="s">
        <v>53</v>
      </c>
      <c r="H10" s="30">
        <v>5</v>
      </c>
    </row>
    <row r="11" spans="1:8">
      <c r="A11" s="29" t="s">
        <v>54</v>
      </c>
      <c r="B11" s="10" t="s">
        <v>37</v>
      </c>
      <c r="C11" s="11">
        <v>28039</v>
      </c>
      <c r="D11" s="11">
        <v>4735.6899999999996</v>
      </c>
      <c r="E11" s="11">
        <v>3887.0100000000011</v>
      </c>
      <c r="F11" s="11">
        <v>8622.7000000000007</v>
      </c>
      <c r="G11" s="10" t="s">
        <v>55</v>
      </c>
      <c r="H11" s="30">
        <v>5</v>
      </c>
    </row>
    <row r="12" spans="1:8">
      <c r="A12" s="29" t="s">
        <v>56</v>
      </c>
      <c r="B12" s="10" t="s">
        <v>57</v>
      </c>
      <c r="C12" s="11">
        <v>637877</v>
      </c>
      <c r="D12" s="11">
        <v>106845.47</v>
      </c>
      <c r="E12" s="11">
        <v>87789.450000000012</v>
      </c>
      <c r="F12" s="11">
        <v>194634.92</v>
      </c>
      <c r="G12" s="10" t="s">
        <v>58</v>
      </c>
      <c r="H12" s="30">
        <v>5</v>
      </c>
    </row>
    <row r="13" spans="1:8">
      <c r="A13" s="29" t="s">
        <v>59</v>
      </c>
      <c r="B13" s="10" t="s">
        <v>60</v>
      </c>
      <c r="C13" s="11">
        <v>90690</v>
      </c>
      <c r="D13" s="11">
        <v>13993.02</v>
      </c>
      <c r="E13" s="11">
        <v>11496.880000000001</v>
      </c>
      <c r="F13" s="11">
        <v>25489.9</v>
      </c>
      <c r="G13" s="10" t="s">
        <v>61</v>
      </c>
      <c r="H13" s="30">
        <v>5</v>
      </c>
    </row>
    <row r="14" spans="1:8">
      <c r="A14" s="29" t="s">
        <v>62</v>
      </c>
      <c r="B14" s="10" t="s">
        <v>63</v>
      </c>
      <c r="C14" s="11">
        <v>13222</v>
      </c>
      <c r="D14" s="11">
        <v>2233.12</v>
      </c>
      <c r="E14" s="11">
        <v>1834.38</v>
      </c>
      <c r="F14" s="11">
        <v>4067.5</v>
      </c>
      <c r="G14" s="10" t="s">
        <v>64</v>
      </c>
      <c r="H14" s="30">
        <v>5</v>
      </c>
    </row>
    <row r="15" spans="1:8">
      <c r="A15" s="29" t="s">
        <v>65</v>
      </c>
      <c r="B15" s="10" t="s">
        <v>66</v>
      </c>
      <c r="C15" s="11">
        <v>120117.36</v>
      </c>
      <c r="D15" s="11">
        <v>20287.32</v>
      </c>
      <c r="E15" s="11">
        <v>16662.699999999997</v>
      </c>
      <c r="F15" s="11">
        <v>36950.019999999997</v>
      </c>
      <c r="G15" s="10" t="s">
        <v>67</v>
      </c>
      <c r="H15" s="30">
        <v>5</v>
      </c>
    </row>
    <row r="16" spans="1:8">
      <c r="A16" s="29" t="s">
        <v>68</v>
      </c>
      <c r="B16" s="10" t="s">
        <v>69</v>
      </c>
      <c r="C16" s="11">
        <v>38102.696000000004</v>
      </c>
      <c r="D16" s="11">
        <v>6436.53</v>
      </c>
      <c r="E16" s="11">
        <v>5286.7300000000005</v>
      </c>
      <c r="F16" s="11">
        <v>11723.26</v>
      </c>
      <c r="G16" s="10" t="s">
        <v>70</v>
      </c>
      <c r="H16" s="30">
        <v>5</v>
      </c>
    </row>
    <row r="17" spans="1:8">
      <c r="A17" s="29" t="s">
        <v>71</v>
      </c>
      <c r="B17" s="10" t="s">
        <v>37</v>
      </c>
      <c r="C17" s="11">
        <v>19758</v>
      </c>
      <c r="D17" s="11">
        <v>3337.18</v>
      </c>
      <c r="E17" s="11">
        <v>2740.52</v>
      </c>
      <c r="F17" s="11">
        <v>6077.7</v>
      </c>
      <c r="G17" s="10" t="s">
        <v>72</v>
      </c>
      <c r="H17" s="30">
        <v>5</v>
      </c>
    </row>
    <row r="18" spans="1:8">
      <c r="A18" s="29" t="s">
        <v>73</v>
      </c>
      <c r="B18" s="10" t="s">
        <v>74</v>
      </c>
      <c r="C18" s="11">
        <v>44432</v>
      </c>
      <c r="D18" s="11">
        <v>7505.72</v>
      </c>
      <c r="E18" s="11">
        <v>6161.72</v>
      </c>
      <c r="F18" s="11">
        <v>13667.44</v>
      </c>
      <c r="G18" s="10" t="s">
        <v>75</v>
      </c>
      <c r="H18" s="30">
        <v>5</v>
      </c>
    </row>
    <row r="19" spans="1:8">
      <c r="A19" s="29" t="s">
        <v>76</v>
      </c>
      <c r="B19" s="10" t="s">
        <v>77</v>
      </c>
      <c r="C19" s="11">
        <v>16130</v>
      </c>
      <c r="D19" s="11">
        <v>2724.22</v>
      </c>
      <c r="E19" s="11">
        <v>2235.6799999999998</v>
      </c>
      <c r="F19" s="11">
        <v>4959.8999999999996</v>
      </c>
      <c r="G19" s="10" t="s">
        <v>78</v>
      </c>
      <c r="H19" s="30">
        <v>5</v>
      </c>
    </row>
    <row r="20" spans="1:8">
      <c r="A20" s="29" t="s">
        <v>79</v>
      </c>
      <c r="B20" s="10" t="s">
        <v>80</v>
      </c>
      <c r="C20" s="11">
        <v>39571</v>
      </c>
      <c r="D20" s="11">
        <v>6683.44</v>
      </c>
      <c r="E20" s="11">
        <v>5489.86</v>
      </c>
      <c r="F20" s="11">
        <v>12173.3</v>
      </c>
      <c r="G20" s="10" t="s">
        <v>81</v>
      </c>
      <c r="H20" s="30">
        <v>5</v>
      </c>
    </row>
    <row r="21" spans="1:8">
      <c r="A21" s="29" t="s">
        <v>82</v>
      </c>
      <c r="B21" s="10" t="s">
        <v>83</v>
      </c>
      <c r="C21" s="11">
        <v>130058</v>
      </c>
      <c r="D21" s="11">
        <v>21974.93</v>
      </c>
      <c r="E21" s="11">
        <v>18056.07</v>
      </c>
      <c r="F21" s="11">
        <v>40031</v>
      </c>
      <c r="G21" s="10" t="s">
        <v>84</v>
      </c>
      <c r="H21" s="30">
        <v>5</v>
      </c>
    </row>
    <row r="22" spans="1:8">
      <c r="A22" s="29" t="s">
        <v>85</v>
      </c>
      <c r="B22" s="10" t="s">
        <v>86</v>
      </c>
      <c r="C22" s="11">
        <v>39335</v>
      </c>
      <c r="D22" s="11">
        <v>6643.52</v>
      </c>
      <c r="E22" s="11">
        <v>5454</v>
      </c>
      <c r="F22" s="11">
        <v>12097.52</v>
      </c>
      <c r="G22" s="10" t="s">
        <v>87</v>
      </c>
      <c r="H22" s="30">
        <v>5</v>
      </c>
    </row>
    <row r="23" spans="1:8">
      <c r="A23" s="29" t="s">
        <v>88</v>
      </c>
      <c r="B23" s="10" t="s">
        <v>89</v>
      </c>
      <c r="C23" s="11">
        <v>152194</v>
      </c>
      <c r="D23" s="11">
        <v>25705.14</v>
      </c>
      <c r="E23" s="11">
        <v>21109.46</v>
      </c>
      <c r="F23" s="11">
        <v>46814.6</v>
      </c>
      <c r="G23" s="10" t="s">
        <v>90</v>
      </c>
      <c r="H23" s="30">
        <v>5</v>
      </c>
    </row>
    <row r="24" spans="1:8">
      <c r="A24" s="29" t="s">
        <v>91</v>
      </c>
      <c r="B24" s="10" t="s">
        <v>40</v>
      </c>
      <c r="C24" s="11">
        <v>12990</v>
      </c>
      <c r="D24" s="11">
        <v>2193.9699999999998</v>
      </c>
      <c r="E24" s="11">
        <v>1801.5800000000004</v>
      </c>
      <c r="F24" s="11">
        <v>3995.55</v>
      </c>
      <c r="G24" s="10" t="s">
        <v>92</v>
      </c>
      <c r="H24" s="30">
        <v>5</v>
      </c>
    </row>
    <row r="25" spans="1:8">
      <c r="A25" s="29" t="s">
        <v>93</v>
      </c>
      <c r="B25" s="10" t="s">
        <v>94</v>
      </c>
      <c r="C25" s="11">
        <v>92099</v>
      </c>
      <c r="D25" s="11">
        <v>15555.27</v>
      </c>
      <c r="E25" s="11">
        <v>12771.029999999999</v>
      </c>
      <c r="F25" s="11">
        <v>28326.3</v>
      </c>
      <c r="G25" s="10" t="s">
        <v>95</v>
      </c>
      <c r="H25" s="30">
        <v>5</v>
      </c>
    </row>
    <row r="26" spans="1:8">
      <c r="A26" s="29" t="s">
        <v>96</v>
      </c>
      <c r="B26" s="10" t="s">
        <v>86</v>
      </c>
      <c r="C26" s="11">
        <v>32932</v>
      </c>
      <c r="D26" s="11">
        <v>5562.14</v>
      </c>
      <c r="E26" s="11">
        <v>4567.5600000000004</v>
      </c>
      <c r="F26" s="11">
        <v>10129.700000000001</v>
      </c>
      <c r="G26" s="10" t="s">
        <v>97</v>
      </c>
      <c r="H26" s="30">
        <v>5</v>
      </c>
    </row>
    <row r="27" spans="1:8">
      <c r="A27" s="29" t="s">
        <v>98</v>
      </c>
      <c r="B27" s="10" t="s">
        <v>99</v>
      </c>
      <c r="C27" s="11">
        <v>15890</v>
      </c>
      <c r="D27" s="11">
        <v>2683.73</v>
      </c>
      <c r="E27" s="11">
        <v>2204.3700000000003</v>
      </c>
      <c r="F27" s="11">
        <v>4888.1000000000004</v>
      </c>
      <c r="G27" s="10" t="s">
        <v>100</v>
      </c>
      <c r="H27" s="30">
        <v>5</v>
      </c>
    </row>
    <row r="28" spans="1:8">
      <c r="A28" s="29" t="s">
        <v>101</v>
      </c>
      <c r="B28" s="10" t="s">
        <v>102</v>
      </c>
      <c r="C28" s="11">
        <v>97840.320000000007</v>
      </c>
      <c r="D28" s="11">
        <v>16524.78</v>
      </c>
      <c r="E28" s="11">
        <v>13568.36</v>
      </c>
      <c r="F28" s="11">
        <v>30093.14</v>
      </c>
      <c r="G28" s="10" t="s">
        <v>103</v>
      </c>
      <c r="H28" s="30">
        <v>5</v>
      </c>
    </row>
    <row r="29" spans="1:8">
      <c r="A29" s="29" t="s">
        <v>104</v>
      </c>
      <c r="B29" s="10" t="s">
        <v>105</v>
      </c>
      <c r="C29" s="11">
        <v>48026</v>
      </c>
      <c r="D29" s="11">
        <v>8111.39</v>
      </c>
      <c r="E29" s="11">
        <v>6663.61</v>
      </c>
      <c r="F29" s="11">
        <v>14775</v>
      </c>
      <c r="G29" s="10" t="s">
        <v>106</v>
      </c>
      <c r="H29" s="30">
        <v>5</v>
      </c>
    </row>
    <row r="30" spans="1:8">
      <c r="A30" s="29" t="s">
        <v>107</v>
      </c>
      <c r="B30" s="10" t="s">
        <v>77</v>
      </c>
      <c r="C30" s="11">
        <v>15029</v>
      </c>
      <c r="D30" s="11">
        <v>2538.4299999999998</v>
      </c>
      <c r="E30" s="11">
        <v>2083.27</v>
      </c>
      <c r="F30" s="11">
        <v>4621.7</v>
      </c>
      <c r="G30" s="10" t="s">
        <v>108</v>
      </c>
      <c r="H30" s="30">
        <v>5</v>
      </c>
    </row>
    <row r="31" spans="1:8">
      <c r="A31" s="29" t="s">
        <v>109</v>
      </c>
      <c r="B31" s="10" t="s">
        <v>66</v>
      </c>
      <c r="C31" s="11">
        <v>135578</v>
      </c>
      <c r="D31" s="11">
        <v>22520.53</v>
      </c>
      <c r="E31" s="11">
        <v>18493.770000000004</v>
      </c>
      <c r="F31" s="11">
        <v>41014.300000000003</v>
      </c>
      <c r="G31" s="10" t="s">
        <v>110</v>
      </c>
      <c r="H31" s="30">
        <v>5</v>
      </c>
    </row>
    <row r="32" spans="1:8">
      <c r="A32" s="29" t="s">
        <v>111</v>
      </c>
      <c r="B32" s="10" t="s">
        <v>112</v>
      </c>
      <c r="C32" s="11">
        <v>547850</v>
      </c>
      <c r="D32" s="11">
        <v>92534.7</v>
      </c>
      <c r="E32" s="11">
        <v>76001.7</v>
      </c>
      <c r="F32" s="11">
        <v>168536.4</v>
      </c>
      <c r="G32" s="10" t="s">
        <v>113</v>
      </c>
      <c r="H32" s="30">
        <v>5</v>
      </c>
    </row>
    <row r="33" spans="1:9">
      <c r="A33" s="29" t="s">
        <v>114</v>
      </c>
      <c r="B33" s="10">
        <v>404</v>
      </c>
      <c r="C33" s="11">
        <v>1068037.243</v>
      </c>
      <c r="D33" s="11">
        <v>183828.72</v>
      </c>
      <c r="E33" s="11">
        <v>137744.93999999997</v>
      </c>
      <c r="F33" s="11">
        <v>321573.65999999997</v>
      </c>
      <c r="G33" s="10" t="s">
        <v>115</v>
      </c>
      <c r="H33" s="30">
        <v>10</v>
      </c>
    </row>
    <row r="34" spans="1:9">
      <c r="A34" s="29" t="s">
        <v>116</v>
      </c>
      <c r="B34" s="10" t="s">
        <v>43</v>
      </c>
      <c r="C34" s="11">
        <v>35884</v>
      </c>
      <c r="D34" s="11">
        <v>6191.86</v>
      </c>
      <c r="E34" s="11">
        <v>5086.3200000000006</v>
      </c>
      <c r="F34" s="11">
        <v>11278.18</v>
      </c>
      <c r="G34" s="10" t="s">
        <v>117</v>
      </c>
      <c r="H34" s="30">
        <v>5</v>
      </c>
    </row>
    <row r="35" spans="1:9">
      <c r="A35" s="29" t="s">
        <v>118</v>
      </c>
      <c r="B35" s="10" t="s">
        <v>86</v>
      </c>
      <c r="C35" s="11">
        <v>30672</v>
      </c>
      <c r="D35" s="11">
        <v>5180.3999999999996</v>
      </c>
      <c r="E35" s="11">
        <v>4254.74</v>
      </c>
      <c r="F35" s="11">
        <v>9435.14</v>
      </c>
      <c r="G35" s="10" t="s">
        <v>119</v>
      </c>
      <c r="H35" s="30">
        <v>5</v>
      </c>
    </row>
    <row r="36" spans="1:9">
      <c r="A36" s="29" t="s">
        <v>120</v>
      </c>
      <c r="B36" s="10" t="s">
        <v>121</v>
      </c>
      <c r="C36" s="11">
        <v>55437</v>
      </c>
      <c r="D36" s="11">
        <v>9363.1</v>
      </c>
      <c r="E36" s="11">
        <v>7692.9299999999985</v>
      </c>
      <c r="F36" s="11">
        <v>17056.03</v>
      </c>
      <c r="G36" s="10" t="s">
        <v>122</v>
      </c>
      <c r="H36" s="30">
        <v>5</v>
      </c>
    </row>
    <row r="37" spans="1:9">
      <c r="A37" s="29" t="s">
        <v>123</v>
      </c>
      <c r="B37" s="10" t="s">
        <v>124</v>
      </c>
      <c r="C37" s="11">
        <v>21178</v>
      </c>
      <c r="D37" s="11">
        <v>3577.2</v>
      </c>
      <c r="E37" s="11">
        <v>2939.2700000000004</v>
      </c>
      <c r="F37" s="11">
        <v>6516.47</v>
      </c>
      <c r="G37" s="10" t="s">
        <v>125</v>
      </c>
      <c r="H37" s="30">
        <v>5</v>
      </c>
    </row>
    <row r="38" spans="1:9" ht="13.5" thickBot="1">
      <c r="A38" s="33" t="s">
        <v>126</v>
      </c>
      <c r="B38" s="34" t="s">
        <v>127</v>
      </c>
      <c r="C38" s="35">
        <v>170041</v>
      </c>
      <c r="D38" s="35">
        <v>28718.79</v>
      </c>
      <c r="E38" s="35">
        <v>23577.21</v>
      </c>
      <c r="F38" s="35">
        <v>52296</v>
      </c>
      <c r="G38" s="34" t="s">
        <v>128</v>
      </c>
      <c r="H38" s="36">
        <v>5</v>
      </c>
    </row>
    <row r="41" spans="1:9">
      <c r="A41" s="8"/>
      <c r="B41" s="8"/>
      <c r="C41" s="9"/>
      <c r="D41" s="9"/>
      <c r="E41" s="9"/>
      <c r="F41" s="9"/>
      <c r="G41" s="8"/>
      <c r="H41" s="8"/>
    </row>
    <row r="42" spans="1:9" ht="409.6" hidden="1" customHeight="1"/>
    <row r="43" spans="1:9" ht="139.5" customHeight="1">
      <c r="A43" s="44" t="s">
        <v>10</v>
      </c>
      <c r="B43" s="44"/>
      <c r="C43" s="44"/>
      <c r="D43" s="44"/>
      <c r="E43" s="44"/>
      <c r="F43" s="44"/>
      <c r="G43" s="44"/>
      <c r="H43" s="44"/>
    </row>
    <row r="44" spans="1:9" ht="18" customHeight="1"/>
    <row r="45" spans="1:9" ht="30" customHeight="1">
      <c r="A45" s="45" t="s">
        <v>11</v>
      </c>
      <c r="B45" s="45"/>
      <c r="C45" s="45"/>
      <c r="D45" s="45"/>
      <c r="E45" s="45"/>
      <c r="F45" s="45"/>
      <c r="G45" s="45"/>
      <c r="H45" s="45"/>
      <c r="I45" s="24"/>
    </row>
    <row r="47" spans="1:9">
      <c r="A47" s="26" t="s">
        <v>12</v>
      </c>
      <c r="B47" s="27" t="s">
        <v>13</v>
      </c>
      <c r="C47" s="46" t="s">
        <v>14</v>
      </c>
      <c r="D47" s="46"/>
      <c r="E47" s="47" t="s">
        <v>15</v>
      </c>
      <c r="F47" s="47"/>
      <c r="G47" s="47" t="s">
        <v>16</v>
      </c>
      <c r="H47" s="47"/>
    </row>
    <row r="48" spans="1:9">
      <c r="A48" s="28" t="s">
        <v>18</v>
      </c>
      <c r="B48" s="28" t="s">
        <v>19</v>
      </c>
      <c r="C48" s="37" t="s">
        <v>20</v>
      </c>
      <c r="D48" s="37"/>
      <c r="E48" s="37" t="s">
        <v>31</v>
      </c>
      <c r="F48" s="37"/>
      <c r="G48" s="37" t="s">
        <v>21</v>
      </c>
      <c r="H48" s="37"/>
    </row>
    <row r="49" spans="1:8">
      <c r="A49" s="25" t="s">
        <v>22</v>
      </c>
      <c r="B49" s="1" t="s">
        <v>23</v>
      </c>
      <c r="C49" s="38" t="s">
        <v>24</v>
      </c>
      <c r="D49" s="38"/>
      <c r="E49" s="37" t="s">
        <v>32</v>
      </c>
      <c r="F49" s="37"/>
      <c r="G49" s="37" t="s">
        <v>25</v>
      </c>
      <c r="H49" s="37"/>
    </row>
    <row r="50" spans="1:8">
      <c r="A50" s="21" t="s">
        <v>26</v>
      </c>
      <c r="B50" s="28" t="s">
        <v>27</v>
      </c>
      <c r="C50" s="37" t="s">
        <v>28</v>
      </c>
      <c r="D50" s="37"/>
      <c r="E50" s="48" t="s">
        <v>33</v>
      </c>
      <c r="F50" s="48"/>
      <c r="G50" s="48" t="s">
        <v>29</v>
      </c>
      <c r="H50" s="48"/>
    </row>
    <row r="51" spans="1:8">
      <c r="A51" s="22"/>
      <c r="B51" s="22"/>
      <c r="C51" s="23"/>
      <c r="D51" s="23"/>
      <c r="E51" s="23"/>
      <c r="F51" s="23"/>
      <c r="G51" s="22"/>
      <c r="H51" s="22"/>
    </row>
    <row r="52" spans="1:8" ht="15">
      <c r="A52" s="22"/>
      <c r="B52" s="22"/>
      <c r="C52" s="23"/>
      <c r="D52" s="23"/>
      <c r="E52" s="49" t="s">
        <v>17</v>
      </c>
      <c r="F52" s="49"/>
      <c r="G52" s="49"/>
      <c r="H52" s="49"/>
    </row>
  </sheetData>
  <mergeCells count="17">
    <mergeCell ref="C50:D50"/>
    <mergeCell ref="E50:F50"/>
    <mergeCell ref="G50:H50"/>
    <mergeCell ref="E52:H52"/>
    <mergeCell ref="A2:H2"/>
    <mergeCell ref="A3:F3"/>
    <mergeCell ref="A43:H43"/>
    <mergeCell ref="A45:H45"/>
    <mergeCell ref="C47:D47"/>
    <mergeCell ref="E47:F47"/>
    <mergeCell ref="G47:H47"/>
    <mergeCell ref="C48:D48"/>
    <mergeCell ref="E48:F48"/>
    <mergeCell ref="G48:H48"/>
    <mergeCell ref="C49:D49"/>
    <mergeCell ref="E49:F49"/>
    <mergeCell ref="G49:H49"/>
  </mergeCells>
  <pageMargins left="0" right="0" top="0" bottom="0" header="0.31496062992125984" footer="0.31496062992125984"/>
  <pageSetup paperSize="9" scale="70" orientation="portrait" r:id="rId1"/>
  <headerFooter>
    <oddFooter>Sayfa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workbookViewId="0">
      <selection activeCell="A2" sqref="A2:H2"/>
    </sheetView>
  </sheetViews>
  <sheetFormatPr defaultRowHeight="15"/>
  <cols>
    <col min="1" max="1" width="27.28515625" style="18" customWidth="1"/>
    <col min="2" max="2" width="25.140625" style="18" customWidth="1"/>
    <col min="3" max="3" width="14.140625" style="18" bestFit="1" customWidth="1"/>
    <col min="4" max="5" width="14.5703125" style="18" customWidth="1"/>
    <col min="6" max="6" width="16.140625" style="18" customWidth="1"/>
    <col min="7" max="8" width="10.7109375" style="18" customWidth="1"/>
    <col min="9" max="16384" width="9.140625" style="18"/>
  </cols>
  <sheetData>
    <row r="1" spans="1:8" ht="15.75" thickBot="1">
      <c r="A1" s="1"/>
      <c r="B1" s="1"/>
      <c r="C1" s="2"/>
      <c r="D1" s="2"/>
      <c r="E1" s="2"/>
      <c r="F1" s="2"/>
      <c r="G1" s="1"/>
      <c r="H1" s="17"/>
    </row>
    <row r="2" spans="1:8" ht="66" customHeight="1" thickBot="1">
      <c r="A2" s="39" t="s">
        <v>35</v>
      </c>
      <c r="B2" s="40"/>
      <c r="C2" s="40"/>
      <c r="D2" s="40"/>
      <c r="E2" s="40"/>
      <c r="F2" s="40"/>
      <c r="G2" s="40"/>
      <c r="H2" s="41"/>
    </row>
    <row r="3" spans="1:8" ht="15.75" thickBot="1">
      <c r="A3" s="42" t="s">
        <v>1</v>
      </c>
      <c r="B3" s="43"/>
      <c r="C3" s="43"/>
      <c r="D3" s="43"/>
      <c r="E3" s="43"/>
      <c r="F3" s="43"/>
      <c r="G3" s="3"/>
      <c r="H3" s="3"/>
    </row>
    <row r="4" spans="1:8" ht="36.75" customHeight="1">
      <c r="A4" s="4" t="s">
        <v>2</v>
      </c>
      <c r="B4" s="5" t="s">
        <v>3</v>
      </c>
      <c r="C4" s="6" t="s">
        <v>4</v>
      </c>
      <c r="D4" s="6" t="s">
        <v>5</v>
      </c>
      <c r="E4" s="6" t="s">
        <v>30</v>
      </c>
      <c r="F4" s="6" t="s">
        <v>6</v>
      </c>
      <c r="G4" s="5" t="s">
        <v>7</v>
      </c>
      <c r="H4" s="7" t="s">
        <v>8</v>
      </c>
    </row>
    <row r="5" spans="1:8" s="1" customFormat="1" ht="12.75">
      <c r="A5" s="29" t="s">
        <v>129</v>
      </c>
      <c r="B5" s="10" t="s">
        <v>37</v>
      </c>
      <c r="C5" s="11">
        <v>13370</v>
      </c>
      <c r="D5" s="11">
        <v>2258.13</v>
      </c>
      <c r="E5" s="11">
        <v>1856.0299999999997</v>
      </c>
      <c r="F5" s="11">
        <v>4114.16</v>
      </c>
      <c r="G5" s="10" t="s">
        <v>130</v>
      </c>
      <c r="H5" s="30">
        <v>5</v>
      </c>
    </row>
    <row r="6" spans="1:8" s="1" customFormat="1" ht="12.75">
      <c r="A6" s="29" t="s">
        <v>131</v>
      </c>
      <c r="B6" s="10" t="s">
        <v>40</v>
      </c>
      <c r="C6" s="11">
        <v>15700</v>
      </c>
      <c r="D6" s="11">
        <v>2651.66</v>
      </c>
      <c r="E6" s="11">
        <v>2176.75</v>
      </c>
      <c r="F6" s="11">
        <v>4828.41</v>
      </c>
      <c r="G6" s="10" t="s">
        <v>132</v>
      </c>
      <c r="H6" s="30">
        <v>5</v>
      </c>
    </row>
    <row r="7" spans="1:8" s="1" customFormat="1" ht="14.25" customHeight="1">
      <c r="A7" s="29" t="s">
        <v>133</v>
      </c>
      <c r="B7" s="10" t="s">
        <v>134</v>
      </c>
      <c r="C7" s="11">
        <v>535495</v>
      </c>
      <c r="D7" s="11">
        <v>90474.95</v>
      </c>
      <c r="E7" s="11">
        <v>74288.900000000009</v>
      </c>
      <c r="F7" s="11">
        <v>164763.85</v>
      </c>
      <c r="G7" s="10" t="s">
        <v>135</v>
      </c>
      <c r="H7" s="30">
        <v>5</v>
      </c>
    </row>
    <row r="8" spans="1:8" s="1" customFormat="1" ht="14.25" customHeight="1">
      <c r="A8" s="29" t="s">
        <v>136</v>
      </c>
      <c r="B8" s="10" t="s">
        <v>137</v>
      </c>
      <c r="C8" s="11">
        <v>1102268</v>
      </c>
      <c r="D8" s="11">
        <v>186168.65</v>
      </c>
      <c r="E8" s="11">
        <v>139440.9</v>
      </c>
      <c r="F8" s="11">
        <v>325609.55</v>
      </c>
      <c r="G8" s="10" t="s">
        <v>138</v>
      </c>
      <c r="H8" s="30">
        <v>10</v>
      </c>
    </row>
    <row r="9" spans="1:8" s="1" customFormat="1" ht="14.25" customHeight="1">
      <c r="A9" s="29" t="s">
        <v>139</v>
      </c>
      <c r="B9" s="10" t="s">
        <v>140</v>
      </c>
      <c r="C9" s="11">
        <v>57411</v>
      </c>
      <c r="D9" s="11">
        <v>9696.51</v>
      </c>
      <c r="E9" s="11">
        <v>7964.909999999998</v>
      </c>
      <c r="F9" s="11">
        <v>17661.419999999998</v>
      </c>
      <c r="G9" s="10" t="s">
        <v>141</v>
      </c>
      <c r="H9" s="30">
        <v>5</v>
      </c>
    </row>
    <row r="10" spans="1:8" s="1" customFormat="1" ht="14.25" customHeight="1">
      <c r="A10" s="29" t="s">
        <v>142</v>
      </c>
      <c r="B10" s="10" t="s">
        <v>99</v>
      </c>
      <c r="C10" s="11">
        <v>13021</v>
      </c>
      <c r="D10" s="11">
        <v>2199.1999999999998</v>
      </c>
      <c r="E10" s="11">
        <v>1807.17</v>
      </c>
      <c r="F10" s="11">
        <v>4006.37</v>
      </c>
      <c r="G10" s="10" t="s">
        <v>143</v>
      </c>
      <c r="H10" s="30">
        <v>5</v>
      </c>
    </row>
    <row r="11" spans="1:8" s="1" customFormat="1" ht="14.25" customHeight="1">
      <c r="A11" s="29" t="s">
        <v>144</v>
      </c>
      <c r="B11" s="10" t="s">
        <v>77</v>
      </c>
      <c r="C11" s="11">
        <v>10591</v>
      </c>
      <c r="D11" s="11">
        <v>1788.78</v>
      </c>
      <c r="E11" s="11">
        <v>1468.82</v>
      </c>
      <c r="F11" s="11">
        <v>3257.6</v>
      </c>
      <c r="G11" s="10" t="s">
        <v>145</v>
      </c>
      <c r="H11" s="30">
        <v>5</v>
      </c>
    </row>
    <row r="12" spans="1:8" s="1" customFormat="1" ht="14.25" customHeight="1">
      <c r="A12" s="29" t="s">
        <v>146</v>
      </c>
      <c r="B12" s="10" t="s">
        <v>147</v>
      </c>
      <c r="C12" s="11">
        <v>67789</v>
      </c>
      <c r="D12" s="11">
        <v>11449.31</v>
      </c>
      <c r="E12" s="11">
        <v>9401.0300000000007</v>
      </c>
      <c r="F12" s="11">
        <v>20850.34</v>
      </c>
      <c r="G12" s="10" t="s">
        <v>148</v>
      </c>
      <c r="H12" s="30">
        <v>5</v>
      </c>
    </row>
    <row r="13" spans="1:8" s="1" customFormat="1" ht="14.25" customHeight="1">
      <c r="A13" s="29" t="s">
        <v>149</v>
      </c>
      <c r="B13" s="10" t="s">
        <v>37</v>
      </c>
      <c r="C13" s="11">
        <v>22501</v>
      </c>
      <c r="D13" s="11">
        <v>3800.34</v>
      </c>
      <c r="E13" s="11">
        <v>3120.24</v>
      </c>
      <c r="F13" s="11">
        <v>6920.58</v>
      </c>
      <c r="G13" s="10" t="s">
        <v>150</v>
      </c>
      <c r="H13" s="30">
        <v>5</v>
      </c>
    </row>
    <row r="14" spans="1:8" s="1" customFormat="1" ht="14.25" customHeight="1">
      <c r="A14" s="29" t="s">
        <v>151</v>
      </c>
      <c r="B14" s="10" t="s">
        <v>102</v>
      </c>
      <c r="C14" s="11">
        <v>84440</v>
      </c>
      <c r="D14" s="11">
        <v>14261.59</v>
      </c>
      <c r="E14" s="11">
        <v>11713.279999999999</v>
      </c>
      <c r="F14" s="11">
        <v>25974.87</v>
      </c>
      <c r="G14" s="10" t="s">
        <v>152</v>
      </c>
      <c r="H14" s="30">
        <v>5</v>
      </c>
    </row>
    <row r="15" spans="1:8" s="1" customFormat="1" ht="14.25" customHeight="1">
      <c r="A15" s="29" t="s">
        <v>153</v>
      </c>
      <c r="B15" s="10" t="s">
        <v>154</v>
      </c>
      <c r="C15" s="11">
        <v>237858</v>
      </c>
      <c r="D15" s="11">
        <v>40173.339999999997</v>
      </c>
      <c r="E15" s="11">
        <v>33017.47</v>
      </c>
      <c r="F15" s="11">
        <v>73190.81</v>
      </c>
      <c r="G15" s="10" t="s">
        <v>155</v>
      </c>
      <c r="H15" s="30">
        <v>5</v>
      </c>
    </row>
    <row r="16" spans="1:8" s="1" customFormat="1" ht="14.25" customHeight="1">
      <c r="A16" s="29" t="s">
        <v>156</v>
      </c>
      <c r="B16" s="10" t="s">
        <v>124</v>
      </c>
      <c r="C16" s="11">
        <v>25881</v>
      </c>
      <c r="D16" s="11">
        <v>4371.1899999999996</v>
      </c>
      <c r="E16" s="11">
        <v>3589.5</v>
      </c>
      <c r="F16" s="11">
        <v>7960.69</v>
      </c>
      <c r="G16" s="10" t="s">
        <v>157</v>
      </c>
      <c r="H16" s="30">
        <v>5</v>
      </c>
    </row>
    <row r="17" spans="1:8" s="1" customFormat="1" ht="14.25" customHeight="1">
      <c r="A17" s="29" t="s">
        <v>158</v>
      </c>
      <c r="B17" s="10" t="s">
        <v>40</v>
      </c>
      <c r="C17" s="11">
        <v>7168</v>
      </c>
      <c r="D17" s="11">
        <v>1210.6400000000001</v>
      </c>
      <c r="E17" s="11">
        <v>995.58999999999992</v>
      </c>
      <c r="F17" s="11">
        <v>2206.23</v>
      </c>
      <c r="G17" s="10" t="s">
        <v>159</v>
      </c>
      <c r="H17" s="30">
        <v>5</v>
      </c>
    </row>
    <row r="18" spans="1:8" s="1" customFormat="1" ht="14.25" customHeight="1">
      <c r="A18" s="29" t="s">
        <v>160</v>
      </c>
      <c r="B18" s="10" t="s">
        <v>63</v>
      </c>
      <c r="C18" s="11">
        <v>16414</v>
      </c>
      <c r="D18" s="11">
        <v>2772.26</v>
      </c>
      <c r="E18" s="11">
        <v>2276.2799999999997</v>
      </c>
      <c r="F18" s="11">
        <v>5048.54</v>
      </c>
      <c r="G18" s="10" t="s">
        <v>161</v>
      </c>
      <c r="H18" s="30">
        <v>5</v>
      </c>
    </row>
    <row r="19" spans="1:8" s="1" customFormat="1" ht="14.25" customHeight="1">
      <c r="A19" s="29" t="s">
        <v>162</v>
      </c>
      <c r="B19" s="10" t="s">
        <v>99</v>
      </c>
      <c r="C19" s="11">
        <v>21243</v>
      </c>
      <c r="D19" s="11">
        <v>3587.87</v>
      </c>
      <c r="E19" s="11">
        <v>2945.42</v>
      </c>
      <c r="F19" s="11">
        <v>6533.29</v>
      </c>
      <c r="G19" s="10" t="s">
        <v>163</v>
      </c>
      <c r="H19" s="30">
        <v>5</v>
      </c>
    </row>
    <row r="20" spans="1:8" s="1" customFormat="1" ht="14.25" customHeight="1">
      <c r="A20" s="29" t="s">
        <v>164</v>
      </c>
      <c r="B20" s="10" t="s">
        <v>40</v>
      </c>
      <c r="C20" s="11">
        <v>14907</v>
      </c>
      <c r="D20" s="11">
        <v>2517.73</v>
      </c>
      <c r="E20" s="11">
        <v>2066.98</v>
      </c>
      <c r="F20" s="11">
        <v>4584.71</v>
      </c>
      <c r="G20" s="10" t="s">
        <v>165</v>
      </c>
      <c r="H20" s="30">
        <v>5</v>
      </c>
    </row>
    <row r="21" spans="1:8" s="1" customFormat="1" ht="14.25" customHeight="1">
      <c r="A21" s="29" t="s">
        <v>166</v>
      </c>
      <c r="B21" s="10" t="s">
        <v>46</v>
      </c>
      <c r="C21" s="11">
        <v>18498</v>
      </c>
      <c r="D21" s="11">
        <v>3124.24</v>
      </c>
      <c r="E21" s="11">
        <v>2566.7700000000004</v>
      </c>
      <c r="F21" s="11">
        <v>5691.01</v>
      </c>
      <c r="G21" s="10" t="s">
        <v>167</v>
      </c>
      <c r="H21" s="30">
        <v>5</v>
      </c>
    </row>
    <row r="22" spans="1:8" s="1" customFormat="1" ht="14.25" customHeight="1">
      <c r="A22" s="29" t="s">
        <v>168</v>
      </c>
      <c r="B22" s="10" t="s">
        <v>169</v>
      </c>
      <c r="C22" s="11">
        <v>29434</v>
      </c>
      <c r="D22" s="11">
        <v>4971.29</v>
      </c>
      <c r="E22" s="11">
        <v>4082.0000000000009</v>
      </c>
      <c r="F22" s="11">
        <v>9053.2900000000009</v>
      </c>
      <c r="G22" s="10" t="s">
        <v>170</v>
      </c>
      <c r="H22" s="30">
        <v>5</v>
      </c>
    </row>
    <row r="23" spans="1:8" s="1" customFormat="1" ht="14.25" customHeight="1">
      <c r="A23" s="29" t="s">
        <v>171</v>
      </c>
      <c r="B23" s="10" t="s">
        <v>63</v>
      </c>
      <c r="C23" s="11">
        <v>20630</v>
      </c>
      <c r="D23" s="11">
        <v>3484.32</v>
      </c>
      <c r="E23" s="11">
        <v>2859.9900000000002</v>
      </c>
      <c r="F23" s="11">
        <v>6344.31</v>
      </c>
      <c r="G23" s="10" t="s">
        <v>172</v>
      </c>
      <c r="H23" s="30">
        <v>5</v>
      </c>
    </row>
    <row r="24" spans="1:8" s="1" customFormat="1" ht="14.25" customHeight="1">
      <c r="A24" s="29" t="s">
        <v>173</v>
      </c>
      <c r="B24" s="10" t="s">
        <v>63</v>
      </c>
      <c r="C24" s="11">
        <v>20244</v>
      </c>
      <c r="D24" s="11">
        <v>3419.19</v>
      </c>
      <c r="E24" s="11">
        <v>2808.4599999999996</v>
      </c>
      <c r="F24" s="11">
        <v>6227.65</v>
      </c>
      <c r="G24" s="10" t="s">
        <v>174</v>
      </c>
      <c r="H24" s="30">
        <v>5</v>
      </c>
    </row>
    <row r="25" spans="1:8" s="1" customFormat="1" ht="14.25" customHeight="1">
      <c r="A25" s="29" t="s">
        <v>175</v>
      </c>
      <c r="B25" s="10" t="s">
        <v>40</v>
      </c>
      <c r="C25" s="11">
        <v>16049</v>
      </c>
      <c r="D25" s="11">
        <v>2710.6</v>
      </c>
      <c r="E25" s="11">
        <v>2225.0899999999997</v>
      </c>
      <c r="F25" s="11">
        <v>4935.6899999999996</v>
      </c>
      <c r="G25" s="10" t="s">
        <v>176</v>
      </c>
      <c r="H25" s="30">
        <v>5</v>
      </c>
    </row>
    <row r="26" spans="1:8" s="1" customFormat="1" ht="14.25" customHeight="1">
      <c r="A26" s="29" t="s">
        <v>177</v>
      </c>
      <c r="B26" s="10" t="s">
        <v>124</v>
      </c>
      <c r="C26" s="11">
        <v>19109</v>
      </c>
      <c r="D26" s="11">
        <v>3227.44</v>
      </c>
      <c r="E26" s="11">
        <v>2651.9900000000002</v>
      </c>
      <c r="F26" s="11">
        <v>5879.43</v>
      </c>
      <c r="G26" s="10" t="s">
        <v>178</v>
      </c>
      <c r="H26" s="30">
        <v>5</v>
      </c>
    </row>
    <row r="27" spans="1:8" s="1" customFormat="1" ht="14.25" customHeight="1">
      <c r="A27" s="29" t="s">
        <v>179</v>
      </c>
      <c r="B27" s="10" t="s">
        <v>180</v>
      </c>
      <c r="C27" s="11">
        <v>194781</v>
      </c>
      <c r="D27" s="11">
        <v>32897.74</v>
      </c>
      <c r="E27" s="11">
        <v>27020.740000000005</v>
      </c>
      <c r="F27" s="11">
        <v>59918.48</v>
      </c>
      <c r="G27" s="10" t="s">
        <v>181</v>
      </c>
      <c r="H27" s="30">
        <v>5</v>
      </c>
    </row>
    <row r="28" spans="1:8" s="1" customFormat="1" ht="14.25" customHeight="1">
      <c r="A28" s="29" t="s">
        <v>182</v>
      </c>
      <c r="B28" s="10" t="s">
        <v>37</v>
      </c>
      <c r="C28" s="11">
        <v>14376</v>
      </c>
      <c r="D28" s="11">
        <v>2428.0500000000002</v>
      </c>
      <c r="E28" s="11">
        <v>1995.3899999999994</v>
      </c>
      <c r="F28" s="11">
        <v>4423.4399999999996</v>
      </c>
      <c r="G28" s="10" t="s">
        <v>183</v>
      </c>
      <c r="H28" s="30">
        <v>5</v>
      </c>
    </row>
    <row r="29" spans="1:8" s="1" customFormat="1" ht="14.25" customHeight="1">
      <c r="A29" s="29" t="s">
        <v>184</v>
      </c>
      <c r="B29" s="10" t="s">
        <v>99</v>
      </c>
      <c r="C29" s="11">
        <v>14800</v>
      </c>
      <c r="D29" s="11">
        <v>2499.66</v>
      </c>
      <c r="E29" s="11">
        <v>2053.42</v>
      </c>
      <c r="F29" s="11">
        <v>4553.08</v>
      </c>
      <c r="G29" s="10" t="s">
        <v>185</v>
      </c>
      <c r="H29" s="30">
        <v>5</v>
      </c>
    </row>
    <row r="30" spans="1:8" s="1" customFormat="1" ht="14.25" customHeight="1">
      <c r="A30" s="31" t="s">
        <v>186</v>
      </c>
      <c r="B30" s="19" t="s">
        <v>86</v>
      </c>
      <c r="C30" s="20">
        <v>30430.348000000002</v>
      </c>
      <c r="D30" s="20">
        <v>5139.57</v>
      </c>
      <c r="E30" s="20">
        <v>4221.8999999999996</v>
      </c>
      <c r="F30" s="20">
        <v>9361.4699999999993</v>
      </c>
      <c r="G30" s="19" t="s">
        <v>187</v>
      </c>
      <c r="H30" s="32">
        <v>5</v>
      </c>
    </row>
    <row r="31" spans="1:8" s="1" customFormat="1" ht="14.25" customHeight="1">
      <c r="A31" s="31" t="s">
        <v>188</v>
      </c>
      <c r="B31" s="19" t="s">
        <v>74</v>
      </c>
      <c r="C31" s="20">
        <v>30652.841</v>
      </c>
      <c r="D31" s="20">
        <v>5177.1499999999996</v>
      </c>
      <c r="E31" s="20">
        <v>4253.2800000000007</v>
      </c>
      <c r="F31" s="20">
        <v>9430.43</v>
      </c>
      <c r="G31" s="19" t="s">
        <v>189</v>
      </c>
      <c r="H31" s="32">
        <v>5</v>
      </c>
    </row>
    <row r="32" spans="1:8" s="1" customFormat="1" ht="14.25" customHeight="1">
      <c r="A32" s="31" t="s">
        <v>190</v>
      </c>
      <c r="B32" s="19" t="s">
        <v>191</v>
      </c>
      <c r="C32" s="20">
        <v>149792.34400000001</v>
      </c>
      <c r="D32" s="20">
        <v>25299.32</v>
      </c>
      <c r="E32" s="20">
        <v>20780.269999999997</v>
      </c>
      <c r="F32" s="20">
        <v>46079.59</v>
      </c>
      <c r="G32" s="19" t="s">
        <v>192</v>
      </c>
      <c r="H32" s="32">
        <v>5</v>
      </c>
    </row>
    <row r="33" spans="1:8" s="1" customFormat="1" ht="14.25" customHeight="1">
      <c r="A33" s="31" t="s">
        <v>193</v>
      </c>
      <c r="B33" s="19" t="s">
        <v>43</v>
      </c>
      <c r="C33" s="20">
        <v>32257.888999999999</v>
      </c>
      <c r="D33" s="20">
        <v>5448.23</v>
      </c>
      <c r="E33" s="20">
        <v>4476.17</v>
      </c>
      <c r="F33" s="20">
        <v>9924.4</v>
      </c>
      <c r="G33" s="19" t="s">
        <v>194</v>
      </c>
      <c r="H33" s="32">
        <v>5</v>
      </c>
    </row>
    <row r="34" spans="1:8" s="1" customFormat="1" ht="14.25" customHeight="1">
      <c r="A34" s="31" t="s">
        <v>195</v>
      </c>
      <c r="B34" s="19" t="s">
        <v>40</v>
      </c>
      <c r="C34" s="20">
        <v>25383.083999999999</v>
      </c>
      <c r="D34" s="20">
        <v>4287.1000000000004</v>
      </c>
      <c r="E34" s="20">
        <v>3517.33</v>
      </c>
      <c r="F34" s="20">
        <v>7804.43</v>
      </c>
      <c r="G34" s="19" t="s">
        <v>196</v>
      </c>
      <c r="H34" s="32">
        <v>5</v>
      </c>
    </row>
    <row r="35" spans="1:8" s="1" customFormat="1" ht="14.25" customHeight="1">
      <c r="A35" s="31" t="s">
        <v>197</v>
      </c>
      <c r="B35" s="19" t="s">
        <v>37</v>
      </c>
      <c r="C35" s="20">
        <v>19084.05</v>
      </c>
      <c r="D35" s="20">
        <v>3223.15</v>
      </c>
      <c r="E35" s="20">
        <v>2647.2499999999995</v>
      </c>
      <c r="F35" s="20">
        <v>5870.4</v>
      </c>
      <c r="G35" s="19" t="s">
        <v>198</v>
      </c>
      <c r="H35" s="32">
        <v>5</v>
      </c>
    </row>
    <row r="36" spans="1:8" s="1" customFormat="1" ht="14.25" customHeight="1">
      <c r="A36" s="31" t="s">
        <v>199</v>
      </c>
      <c r="B36" s="19" t="s">
        <v>200</v>
      </c>
      <c r="C36" s="20">
        <v>28764.677</v>
      </c>
      <c r="D36" s="20">
        <v>5135.91</v>
      </c>
      <c r="E36" s="20">
        <v>4218.2700000000004</v>
      </c>
      <c r="F36" s="20">
        <v>9354.18</v>
      </c>
      <c r="G36" s="19" t="s">
        <v>201</v>
      </c>
      <c r="H36" s="32">
        <v>5</v>
      </c>
    </row>
    <row r="37" spans="1:8" s="1" customFormat="1" ht="14.25" customHeight="1">
      <c r="A37" s="31" t="s">
        <v>202</v>
      </c>
      <c r="B37" s="19" t="s">
        <v>99</v>
      </c>
      <c r="C37" s="20">
        <v>30589.495999999999</v>
      </c>
      <c r="D37" s="20">
        <v>5166.45</v>
      </c>
      <c r="E37" s="20">
        <v>4240.0999999999995</v>
      </c>
      <c r="F37" s="20">
        <v>9406.5499999999993</v>
      </c>
      <c r="G37" s="19" t="s">
        <v>203</v>
      </c>
      <c r="H37" s="32">
        <v>5</v>
      </c>
    </row>
    <row r="38" spans="1:8" s="1" customFormat="1" ht="14.25" customHeight="1">
      <c r="A38" s="31" t="s">
        <v>204</v>
      </c>
      <c r="B38" s="19" t="s">
        <v>86</v>
      </c>
      <c r="C38" s="20">
        <v>19148.43</v>
      </c>
      <c r="D38" s="20">
        <v>3234.07</v>
      </c>
      <c r="E38" s="20">
        <v>2659.3699999999994</v>
      </c>
      <c r="F38" s="20">
        <v>5893.44</v>
      </c>
      <c r="G38" s="19" t="s">
        <v>205</v>
      </c>
      <c r="H38" s="32">
        <v>5</v>
      </c>
    </row>
    <row r="39" spans="1:8" s="1" customFormat="1" ht="14.25" customHeight="1">
      <c r="A39" s="31" t="s">
        <v>206</v>
      </c>
      <c r="B39" s="19" t="s">
        <v>40</v>
      </c>
      <c r="C39" s="20">
        <v>21727.777999999998</v>
      </c>
      <c r="D39" s="20">
        <v>3669.73</v>
      </c>
      <c r="E39" s="20">
        <v>3011.3399999999997</v>
      </c>
      <c r="F39" s="20">
        <v>6681.07</v>
      </c>
      <c r="G39" s="19" t="s">
        <v>207</v>
      </c>
      <c r="H39" s="32">
        <v>5</v>
      </c>
    </row>
    <row r="40" spans="1:8" s="1" customFormat="1" ht="14.25" customHeight="1">
      <c r="A40" s="31" t="s">
        <v>208</v>
      </c>
      <c r="B40" s="19" t="s">
        <v>209</v>
      </c>
      <c r="C40" s="20">
        <v>18571.669000000002</v>
      </c>
      <c r="D40" s="20">
        <v>3136.67</v>
      </c>
      <c r="E40" s="20">
        <v>2573.0699999999997</v>
      </c>
      <c r="F40" s="20">
        <v>5709.74</v>
      </c>
      <c r="G40" s="19" t="s">
        <v>210</v>
      </c>
      <c r="H40" s="32">
        <v>5</v>
      </c>
    </row>
    <row r="41" spans="1:8" s="1" customFormat="1" ht="14.25" customHeight="1">
      <c r="A41" s="31" t="s">
        <v>211</v>
      </c>
      <c r="B41" s="19" t="s">
        <v>69</v>
      </c>
      <c r="C41" s="20">
        <v>48691.697</v>
      </c>
      <c r="D41" s="20">
        <v>8224.0499999999993</v>
      </c>
      <c r="E41" s="20">
        <v>6752.18</v>
      </c>
      <c r="F41" s="20">
        <v>14976.23</v>
      </c>
      <c r="G41" s="19" t="s">
        <v>212</v>
      </c>
      <c r="H41" s="32">
        <v>5</v>
      </c>
    </row>
    <row r="42" spans="1:8" s="1" customFormat="1" ht="14.25" customHeight="1">
      <c r="A42" s="31" t="s">
        <v>213</v>
      </c>
      <c r="B42" s="19" t="s">
        <v>99</v>
      </c>
      <c r="C42" s="20">
        <v>20283.900000000001</v>
      </c>
      <c r="D42" s="20">
        <v>3425.87</v>
      </c>
      <c r="E42" s="20">
        <v>2812.7200000000003</v>
      </c>
      <c r="F42" s="20">
        <v>6238.59</v>
      </c>
      <c r="G42" s="19" t="s">
        <v>214</v>
      </c>
      <c r="H42" s="32">
        <v>5</v>
      </c>
    </row>
    <row r="43" spans="1:8" s="1" customFormat="1" ht="14.25" customHeight="1">
      <c r="A43" s="31" t="s">
        <v>215</v>
      </c>
      <c r="B43" s="19" t="s">
        <v>99</v>
      </c>
      <c r="C43" s="20">
        <v>14693.814</v>
      </c>
      <c r="D43" s="20">
        <v>2481.7199999999998</v>
      </c>
      <c r="E43" s="20">
        <v>2038.8000000000006</v>
      </c>
      <c r="F43" s="20">
        <v>4520.5200000000004</v>
      </c>
      <c r="G43" s="19" t="s">
        <v>216</v>
      </c>
      <c r="H43" s="32">
        <v>5</v>
      </c>
    </row>
    <row r="44" spans="1:8" s="1" customFormat="1" ht="14.25" customHeight="1">
      <c r="A44" s="31" t="s">
        <v>217</v>
      </c>
      <c r="B44" s="19" t="s">
        <v>218</v>
      </c>
      <c r="C44" s="20">
        <v>281892.364</v>
      </c>
      <c r="D44" s="20">
        <v>47610.61</v>
      </c>
      <c r="E44" s="20">
        <v>39103.089999999997</v>
      </c>
      <c r="F44" s="20">
        <v>86713.7</v>
      </c>
      <c r="G44" s="19" t="s">
        <v>219</v>
      </c>
      <c r="H44" s="32">
        <v>5</v>
      </c>
    </row>
    <row r="45" spans="1:8" s="1" customFormat="1" ht="14.25" customHeight="1">
      <c r="A45" s="31" t="s">
        <v>220</v>
      </c>
      <c r="B45" s="19">
        <v>258</v>
      </c>
      <c r="C45" s="20">
        <v>777573.18400000001</v>
      </c>
      <c r="D45" s="20">
        <v>131328.94</v>
      </c>
      <c r="E45" s="20">
        <v>98385.150000000023</v>
      </c>
      <c r="F45" s="20">
        <v>229714.09000000003</v>
      </c>
      <c r="G45" s="19" t="s">
        <v>221</v>
      </c>
      <c r="H45" s="32">
        <v>10</v>
      </c>
    </row>
    <row r="46" spans="1:8" s="1" customFormat="1" ht="14.25" customHeight="1">
      <c r="A46" s="31" t="s">
        <v>222</v>
      </c>
      <c r="B46" s="19" t="s">
        <v>99</v>
      </c>
      <c r="C46" s="20">
        <v>20265.713</v>
      </c>
      <c r="D46" s="20">
        <v>3422.95</v>
      </c>
      <c r="E46" s="20">
        <v>2810.1500000000005</v>
      </c>
      <c r="F46" s="20">
        <v>6233.1</v>
      </c>
      <c r="G46" s="19" t="s">
        <v>223</v>
      </c>
      <c r="H46" s="32">
        <v>5</v>
      </c>
    </row>
    <row r="47" spans="1:8" s="1" customFormat="1" ht="14.25" customHeight="1">
      <c r="A47" s="31" t="s">
        <v>224</v>
      </c>
      <c r="B47" s="19" t="s">
        <v>225</v>
      </c>
      <c r="C47" s="20">
        <v>10524.007</v>
      </c>
      <c r="D47" s="20">
        <v>1777.46</v>
      </c>
      <c r="E47" s="20">
        <v>1458.3000000000002</v>
      </c>
      <c r="F47" s="20">
        <v>3235.76</v>
      </c>
      <c r="G47" s="19" t="s">
        <v>226</v>
      </c>
      <c r="H47" s="32">
        <v>5</v>
      </c>
    </row>
    <row r="48" spans="1:8" s="1" customFormat="1" ht="14.25" customHeight="1">
      <c r="A48" s="31" t="s">
        <v>227</v>
      </c>
      <c r="B48" s="19" t="s">
        <v>228</v>
      </c>
      <c r="C48" s="20">
        <v>289532.06699999998</v>
      </c>
      <c r="D48" s="20">
        <v>48900.75</v>
      </c>
      <c r="E48" s="20">
        <v>40191.199999999997</v>
      </c>
      <c r="F48" s="20">
        <v>89091.95</v>
      </c>
      <c r="G48" s="19" t="s">
        <v>229</v>
      </c>
      <c r="H48" s="32">
        <v>5</v>
      </c>
    </row>
    <row r="49" spans="1:8" s="1" customFormat="1" ht="14.25" customHeight="1">
      <c r="A49" s="31" t="s">
        <v>230</v>
      </c>
      <c r="B49" s="19" t="s">
        <v>43</v>
      </c>
      <c r="C49" s="20">
        <v>32744.674999999999</v>
      </c>
      <c r="D49" s="20">
        <v>5530.45</v>
      </c>
      <c r="E49" s="20">
        <v>4543.4800000000005</v>
      </c>
      <c r="F49" s="20">
        <v>10073.93</v>
      </c>
      <c r="G49" s="19" t="s">
        <v>231</v>
      </c>
      <c r="H49" s="32">
        <v>5</v>
      </c>
    </row>
    <row r="50" spans="1:8" s="1" customFormat="1" ht="14.25" customHeight="1">
      <c r="A50" s="31" t="s">
        <v>232</v>
      </c>
      <c r="B50" s="19" t="s">
        <v>233</v>
      </c>
      <c r="C50" s="20">
        <v>81090.418999999994</v>
      </c>
      <c r="D50" s="20">
        <v>13695.86</v>
      </c>
      <c r="E50" s="20">
        <v>11248.220000000001</v>
      </c>
      <c r="F50" s="20">
        <v>24944.080000000002</v>
      </c>
      <c r="G50" s="19" t="s">
        <v>234</v>
      </c>
      <c r="H50" s="32">
        <v>5</v>
      </c>
    </row>
    <row r="51" spans="1:8" s="1" customFormat="1" ht="14.25" customHeight="1">
      <c r="A51" s="31" t="s">
        <v>235</v>
      </c>
      <c r="B51" s="19" t="s">
        <v>63</v>
      </c>
      <c r="C51" s="20">
        <v>19169.251</v>
      </c>
      <c r="D51" s="20">
        <v>3237.61</v>
      </c>
      <c r="E51" s="20">
        <v>2657.7099999999996</v>
      </c>
      <c r="F51" s="20">
        <v>5895.32</v>
      </c>
      <c r="G51" s="19" t="s">
        <v>236</v>
      </c>
      <c r="H51" s="32">
        <v>5</v>
      </c>
    </row>
    <row r="52" spans="1:8" s="1" customFormat="1" ht="14.25" customHeight="1">
      <c r="A52" s="31" t="s">
        <v>237</v>
      </c>
      <c r="B52" s="19" t="s">
        <v>63</v>
      </c>
      <c r="C52" s="20">
        <v>14766.144</v>
      </c>
      <c r="D52" s="20">
        <v>2494.0700000000002</v>
      </c>
      <c r="E52" s="20">
        <v>2048.1299999999997</v>
      </c>
      <c r="F52" s="20">
        <v>4542.2</v>
      </c>
      <c r="G52" s="19" t="s">
        <v>238</v>
      </c>
      <c r="H52" s="32">
        <v>5</v>
      </c>
    </row>
    <row r="53" spans="1:8" s="1" customFormat="1" ht="14.25" customHeight="1">
      <c r="A53" s="31" t="s">
        <v>239</v>
      </c>
      <c r="B53" s="19" t="s">
        <v>99</v>
      </c>
      <c r="C53" s="20">
        <v>13458.366</v>
      </c>
      <c r="D53" s="20">
        <v>2273.06</v>
      </c>
      <c r="E53" s="20">
        <v>1867.65</v>
      </c>
      <c r="F53" s="20">
        <v>4140.71</v>
      </c>
      <c r="G53" s="19" t="s">
        <v>240</v>
      </c>
      <c r="H53" s="32">
        <v>5</v>
      </c>
    </row>
    <row r="54" spans="1:8" s="1" customFormat="1" ht="14.25" customHeight="1">
      <c r="A54" s="31" t="s">
        <v>241</v>
      </c>
      <c r="B54" s="19" t="s">
        <v>200</v>
      </c>
      <c r="C54" s="20">
        <v>26249.967000000001</v>
      </c>
      <c r="D54" s="20">
        <v>4433.5200000000004</v>
      </c>
      <c r="E54" s="20">
        <v>3641.8399999999992</v>
      </c>
      <c r="F54" s="20">
        <v>8075.36</v>
      </c>
      <c r="G54" s="19" t="s">
        <v>242</v>
      </c>
      <c r="H54" s="32">
        <v>5</v>
      </c>
    </row>
    <row r="55" spans="1:8" s="1" customFormat="1" ht="14.25" customHeight="1">
      <c r="A55" s="31" t="s">
        <v>243</v>
      </c>
      <c r="B55" s="19" t="s">
        <v>147</v>
      </c>
      <c r="C55" s="20">
        <v>103387.622</v>
      </c>
      <c r="D55" s="20">
        <v>17461.75</v>
      </c>
      <c r="E55" s="20">
        <v>14329.54</v>
      </c>
      <c r="F55" s="20">
        <v>31791.29</v>
      </c>
      <c r="G55" s="19" t="s">
        <v>244</v>
      </c>
      <c r="H55" s="32">
        <v>5</v>
      </c>
    </row>
    <row r="56" spans="1:8" s="1" customFormat="1" ht="14.25" customHeight="1">
      <c r="A56" s="31" t="s">
        <v>123</v>
      </c>
      <c r="B56" s="19" t="s">
        <v>40</v>
      </c>
      <c r="C56" s="20">
        <v>10001.645</v>
      </c>
      <c r="D56" s="20">
        <v>1689.25</v>
      </c>
      <c r="E56" s="20">
        <v>1387.87</v>
      </c>
      <c r="F56" s="20">
        <v>3077.12</v>
      </c>
      <c r="G56" s="19" t="s">
        <v>245</v>
      </c>
      <c r="H56" s="32">
        <v>5</v>
      </c>
    </row>
    <row r="57" spans="1:8" s="1" customFormat="1" ht="14.25" customHeight="1" thickBot="1">
      <c r="A57" s="12" t="s">
        <v>9</v>
      </c>
      <c r="B57" s="13">
        <f>+Sayfa1!B5+Sayfa1!B6+Sayfa1!B7+Sayfa1!B8+Sayfa1!B9+Sayfa1!B10+Sayfa1!B11+Sayfa1!B12+Sayfa1!B13+Sayfa1!B14+Sayfa1!B15+Sayfa1!B16+Sayfa1!B17+Sayfa1!B18+Sayfa1!B19+Sayfa1!B20+Sayfa1!B21+Sayfa1!B22+Sayfa1!B23+Sayfa1!B24+Sayfa1!B25+Sayfa1!B26+Sayfa1!B27+Sayfa1!B28+Sayfa1!B29+Sayfa1!B30+Sayfa1!B31+Sayfa1!B32+Sayfa1!B33+Sayfa1!B34+Sayfa1!B35+Sayfa1!B36+Sayfa1!B37+Sayfa1!B38+Sayfa2!B5+Sayfa2!B6+Sayfa2!B7+Sayfa2!B8+Sayfa2!B9+Sayfa2!B10+Sayfa2!B11+Sayfa2!B12+Sayfa2!B13+Sayfa2!B14+Sayfa2!B15+Sayfa2!B16+Sayfa2!B17+Sayfa2!B18+Sayfa2!B19+Sayfa2!B20+Sayfa2!B21+Sayfa2!B22+Sayfa2!B23+Sayfa2!B24+Sayfa2!B25+Sayfa2!B26+Sayfa2!B27+Sayfa2!B28+Sayfa2!B29+Sayfa2!B30+Sayfa2!B31+Sayfa2!B32+Sayfa2!B33+Sayfa2!B34+Sayfa2!B35+Sayfa2!B36+Sayfa2!B37+Sayfa2!B38+Sayfa2!B39+Sayfa2!B40+Sayfa2!B41+Sayfa2!B42+Sayfa2!B43+Sayfa2!B44+Sayfa2!B45+Sayfa2!B46+Sayfa2!B47+Sayfa2!B48+Sayfa2!B49+Sayfa2!B50+Sayfa2!B51+Sayfa2!B52+Sayfa2!B53+Sayfa2!B54+Sayfa2!B55+Sayfa2!B56</f>
        <v>3505</v>
      </c>
      <c r="C57" s="14">
        <f>+Sayfa1!C5+Sayfa1!C6+Sayfa1!C7+Sayfa1!C8+Sayfa1!C9+Sayfa1!C10+Sayfa1!C11+Sayfa1!C12+Sayfa1!C13+Sayfa1!C14+Sayfa1!C15+Sayfa1!C16+Sayfa1!C17+Sayfa1!C18+Sayfa1!C19+Sayfa1!C20+Sayfa1!C21+Sayfa1!C22+Sayfa1!C23+Sayfa1!C24+Sayfa1!C25+Sayfa1!C26+Sayfa1!C27+Sayfa1!C28+Sayfa1!C29+Sayfa1!C30+Sayfa1!C31+Sayfa1!C32+Sayfa1!C33+Sayfa1!C34+Sayfa1!C35+Sayfa1!C36+Sayfa1!C37+Sayfa1!C38+Sayfa2!C5+Sayfa2!C6+Sayfa2!C7+Sayfa2!C8+Sayfa2!C9+Sayfa2!C10+Sayfa2!C11+Sayfa2!C12+Sayfa2!C13+Sayfa2!C14+Sayfa2!C15+Sayfa2!C16+Sayfa2!C17+Sayfa2!C18+Sayfa2!C19+Sayfa2!C20+Sayfa2!C21+Sayfa2!C22+Sayfa2!C23+Sayfa2!C24+Sayfa2!C25+Sayfa2!C26+Sayfa2!C27+Sayfa2!C28+Sayfa2!C29+Sayfa2!C30+Sayfa2!C31+Sayfa2!C32+Sayfa2!C33+Sayfa2!C34+Sayfa2!C35+Sayfa2!C36+Sayfa2!C37+Sayfa2!C38+Sayfa2!C39+Sayfa2!C40+Sayfa2!C41+Sayfa2!C42+Sayfa2!C43+Sayfa2!C44+Sayfa2!C45+Sayfa2!C46+Sayfa2!C47+Sayfa2!C48+Sayfa2!C49+Sayfa2!C50+Sayfa2!C51+Sayfa2!C52+Sayfa2!C53+Sayfa2!C54+Sayfa2!C55+Sayfa2!C56</f>
        <v>8813798.6910000015</v>
      </c>
      <c r="D57" s="14">
        <f>+Sayfa1!D5+Sayfa1!D6+Sayfa1!D7+Sayfa1!D8+Sayfa1!D9+Sayfa1!D10+Sayfa1!D11+Sayfa1!D12+Sayfa1!D13+Sayfa1!D14+Sayfa1!D15+Sayfa1!D16+Sayfa1!D17+Sayfa1!D18+Sayfa1!D19+Sayfa1!D20+Sayfa1!D21+Sayfa1!D22+Sayfa1!D23+Sayfa1!D24+Sayfa1!D25+Sayfa1!D26+Sayfa1!D27+Sayfa1!D28+Sayfa1!D29+Sayfa1!D30+Sayfa1!D31+Sayfa1!D32+Sayfa1!D33+Sayfa1!D34+Sayfa1!D35+Sayfa1!D36+Sayfa1!D37+Sayfa1!D38+Sayfa2!D5+Sayfa2!D6+Sayfa2!D7+Sayfa2!D8+Sayfa2!D9+Sayfa2!D10+Sayfa2!D11+Sayfa2!D12+Sayfa2!D13+Sayfa2!D14+Sayfa2!D15+Sayfa2!D16+Sayfa2!D17+Sayfa2!D18+Sayfa2!D19+Sayfa2!D20+Sayfa2!D21+Sayfa2!D22+Sayfa2!D23+Sayfa2!D24+Sayfa2!D25+Sayfa2!D26+Sayfa2!D27+Sayfa2!D28+Sayfa2!D29+Sayfa2!D30+Sayfa2!D31+Sayfa2!D32+Sayfa2!D33+Sayfa2!D34+Sayfa2!D35+Sayfa2!D36+Sayfa2!D37+Sayfa2!D38+Sayfa2!D39+Sayfa2!D40+Sayfa2!D41+Sayfa2!D42+Sayfa2!D43+Sayfa2!D44+Sayfa2!D45+Sayfa2!D46+Sayfa2!D47+Sayfa2!D48+Sayfa2!D49+Sayfa2!D50+Sayfa2!D51+Sayfa2!D52+Sayfa2!D53+Sayfa2!D54+Sayfa2!D55+Sayfa2!D56</f>
        <v>1489931.4600000002</v>
      </c>
      <c r="E57" s="14">
        <f>+Sayfa1!E5+Sayfa1!E6+Sayfa1!E7+Sayfa1!E8+Sayfa1!E9+Sayfa1!E10+Sayfa1!E11+Sayfa1!E12+Sayfa1!E13+Sayfa1!E14+Sayfa1!E15+Sayfa1!E16+Sayfa1!E17+Sayfa1!E18+Sayfa1!E19+Sayfa1!E20+Sayfa1!E21+Sayfa1!E22+Sayfa1!E23+Sayfa1!E24+Sayfa1!E25+Sayfa1!E26+Sayfa1!E27+Sayfa1!E28+Sayfa1!E29+Sayfa1!E30+Sayfa1!E31+Sayfa1!E32+Sayfa1!E33+Sayfa1!E34+Sayfa1!E35+Sayfa1!E36+Sayfa1!E37+Sayfa1!E38+Sayfa2!E5+Sayfa2!E6+Sayfa2!E7+Sayfa2!E8+Sayfa2!E9+Sayfa2!E10+Sayfa2!E11+Sayfa2!E12+Sayfa2!E13+Sayfa2!E14+Sayfa2!E15+Sayfa2!E16+Sayfa2!E17+Sayfa2!E18+Sayfa2!E19+Sayfa2!E20+Sayfa2!E21+Sayfa2!E22+Sayfa2!E23+Sayfa2!E24+Sayfa2!E25+Sayfa2!E26+Sayfa2!E27+Sayfa2!E28+Sayfa2!E29+Sayfa2!E30+Sayfa2!E31+Sayfa2!E32+Sayfa2!E33+Sayfa2!E34+Sayfa2!E35+Sayfa2!E36+Sayfa2!E37+Sayfa2!E38+Sayfa2!E39+Sayfa2!E40+Sayfa2!E41+Sayfa2!E42+Sayfa2!E43+Sayfa2!E44+Sayfa2!E45+Sayfa2!E46+Sayfa2!E47+Sayfa2!E48+Sayfa2!E49+Sayfa2!E50+Sayfa2!E51+Sayfa2!E52+Sayfa2!E53+Sayfa2!E54+Sayfa2!E55+Sayfa2!E56</f>
        <v>1187568.5499999998</v>
      </c>
      <c r="F57" s="14">
        <f>+Sayfa1!F5+Sayfa1!F6+Sayfa1!F7+Sayfa1!F8+Sayfa1!F9+Sayfa1!F10+Sayfa1!F11+Sayfa1!F12+Sayfa1!F13+Sayfa1!F14+Sayfa1!F15+Sayfa1!F16+Sayfa1!F17+Sayfa1!F18+Sayfa1!F19+Sayfa1!F20+Sayfa1!F21+Sayfa1!F22+Sayfa1!F23+Sayfa1!F24+Sayfa1!F25+Sayfa1!F26+Sayfa1!F27+Sayfa1!F28+Sayfa1!F29+Sayfa1!F30+Sayfa1!F31+Sayfa1!F32+Sayfa1!F33+Sayfa1!F34+Sayfa1!F35+Sayfa1!F36+Sayfa1!F37+Sayfa1!F38+Sayfa2!F5+Sayfa2!F6+Sayfa2!F7+Sayfa2!F8+Sayfa2!F9+Sayfa2!F10+Sayfa2!F11+Sayfa2!F12+Sayfa2!F13+Sayfa2!F14+Sayfa2!F15+Sayfa2!F16+Sayfa2!F17+Sayfa2!F18+Sayfa2!F19+Sayfa2!F20+Sayfa2!F21+Sayfa2!F22+Sayfa2!F23+Sayfa2!F24+Sayfa2!F25+Sayfa2!F26+Sayfa2!F27+Sayfa2!F28+Sayfa2!F29+Sayfa2!F30+Sayfa2!F31+Sayfa2!F32+Sayfa2!F33+Sayfa2!F34+Sayfa2!F35+Sayfa2!F36+Sayfa2!F37+Sayfa2!F38+Sayfa2!F39+Sayfa2!F40+Sayfa2!F41+Sayfa2!F42+Sayfa2!F43+Sayfa2!F44+Sayfa2!F45+Sayfa2!F46+Sayfa2!F47+Sayfa2!F48+Sayfa2!F49+Sayfa2!F50+Sayfa2!F51+Sayfa2!F52+Sayfa2!F53+Sayfa2!F54+Sayfa2!F55+Sayfa2!F56</f>
        <v>2677500.0100000002</v>
      </c>
      <c r="G57" s="15"/>
      <c r="H57" s="16"/>
    </row>
  </sheetData>
  <mergeCells count="2">
    <mergeCell ref="A2:H2"/>
    <mergeCell ref="A3:F3"/>
  </mergeCells>
  <pageMargins left="0" right="0" top="0" bottom="0" header="0.31496062992125984" footer="0.31496062992125984"/>
  <pageSetup paperSize="9" scale="7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2014-09-10T06:39:31Z</dcterms:modified>
</cp:coreProperties>
</file>