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420" windowWidth="14808" windowHeight="7716"/>
  </bookViews>
  <sheets>
    <sheet name="Sayfa1" sheetId="1" r:id="rId1"/>
    <sheet name="Sayfa2" sheetId="2" r:id="rId2"/>
  </sheets>
  <calcPr calcId="145621"/>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 i="1"/>
  <c r="D56" i="1" l="1"/>
  <c r="C56" i="1"/>
  <c r="F56" i="1"/>
  <c r="E56" i="1" s="1"/>
  <c r="B56" i="1"/>
</calcChain>
</file>

<file path=xl/sharedStrings.xml><?xml version="1.0" encoding="utf-8"?>
<sst xmlns="http://schemas.openxmlformats.org/spreadsheetml/2006/main" count="150" uniqueCount="136">
  <si>
    <t>EK-2-1</t>
  </si>
  <si>
    <t/>
  </si>
  <si>
    <t>Belediye/İl Özel İdaresi Adı</t>
  </si>
  <si>
    <t>Adet</t>
  </si>
  <si>
    <t>Aktif Tuketim Kwh</t>
  </si>
  <si>
    <t>Aktif Tuketim Bed</t>
  </si>
  <si>
    <t>Fatura Tutari</t>
  </si>
  <si>
    <t>Tur Kod</t>
  </si>
  <si>
    <t>Kesinti Yuzdesi</t>
  </si>
  <si>
    <t>TOPLAM</t>
  </si>
  <si>
    <t>“İşbu icmale ilişkin olarak;
• yukarıda beyan edilen bilgiler ile ödeme talebinin tam ve doğru olduğunu; 
• fatura icmaline konu aydınlatma hizmetinin ilgili mevzuatta belirtilen usul ve esaslara uygun ve tam olarak yerine getirildiğini, 
• fatura edilen aydınlatma giderlerine ait enerji miktarının ve bedelinin 6446 sayılı Kanun ve bu Kanunun ikincil mevzuatına uygun ölçüm sistemleri marifetiyle ve ilgili tarifeler üzerinden hesaplandığını ve yalnızca  Bakanlık, ilgili belediyeler ve il özel idarelerinin ödeme sorumluluğundaki genel aydınlatma bedellerini kapsadığını, 
• yukarıda beyan edilen hususlardan herhangi birinin yerine getirilmemesi sebebiyle ortaya çıkabilecek her türlü kamu zararının sorumluluğunun şirketimize ait olduğunu
taahhüt ederiz.”</t>
  </si>
  <si>
    <t>**  Dağıtım bedeli, İletim bedeli, Perakende Satış Hizmet (PSH) bedeli, Okuma bedeli, TRT Payı, Enerji Fonu, Belediye Tüketim Vergisi (BTV) ve KDV</t>
  </si>
  <si>
    <t>Düzenleyen</t>
  </si>
  <si>
    <t>Kontrol Eden</t>
  </si>
  <si>
    <t>Onaylayan</t>
  </si>
  <si>
    <t>1.Yetkili</t>
  </si>
  <si>
    <t>2.Yetkili</t>
  </si>
  <si>
    <t>Şirket Kaşesi</t>
  </si>
  <si>
    <t>Nihal TETİKER</t>
  </si>
  <si>
    <t>Necmettin USLU</t>
  </si>
  <si>
    <t>Sayaç Operasyonları Personeli</t>
  </si>
  <si>
    <t>Sayaç Operasyonları Müdürü</t>
  </si>
  <si>
    <t>Sicil No: 10000262</t>
  </si>
  <si>
    <t>Sicil No: 10000220</t>
  </si>
  <si>
    <t>Yasal Kesinti Vergi Fon Pay (**)</t>
  </si>
  <si>
    <t>Hikmet SEZER</t>
  </si>
  <si>
    <t>Genel Müdür</t>
  </si>
  <si>
    <t>Sicil No: 10000161</t>
  </si>
  <si>
    <t>Uğur SÖNMEZ</t>
  </si>
  <si>
    <t>İşletmeler Direktörü</t>
  </si>
  <si>
    <t>Sicil No: 10000290</t>
  </si>
  <si>
    <t>Süleyman CAN</t>
  </si>
  <si>
    <t>Mali İşler Direktörü</t>
  </si>
  <si>
    <t>Sicil No: 10000219</t>
  </si>
  <si>
    <t>TRAKYA EDAŞ
ŞİRKET GENELİ
2014/12-2014/12 DÖNEMİ
Aydınlatma Belediye/İl Özel İdare İcmali</t>
  </si>
  <si>
    <t>ÇERKEZKÖY</t>
  </si>
  <si>
    <t>2-59002</t>
  </si>
  <si>
    <t>ÇORLU</t>
  </si>
  <si>
    <t>2-59004</t>
  </si>
  <si>
    <t>HAYRABOLU</t>
  </si>
  <si>
    <t>2-59005</t>
  </si>
  <si>
    <t>KAPAKLI</t>
  </si>
  <si>
    <t>2-59017</t>
  </si>
  <si>
    <t>MALKARA</t>
  </si>
  <si>
    <t>2-59009</t>
  </si>
  <si>
    <t>MARMARACIK (ERGENE)</t>
  </si>
  <si>
    <t>2-59030</t>
  </si>
  <si>
    <t>MARMARAEREĞLİSİ</t>
  </si>
  <si>
    <t>2-59010</t>
  </si>
  <si>
    <t>MURATLI</t>
  </si>
  <si>
    <t>2-59011</t>
  </si>
  <si>
    <t>SARAY</t>
  </si>
  <si>
    <t>2-59014</t>
  </si>
  <si>
    <t>SÜLEYMANPAŞA</t>
  </si>
  <si>
    <t>2-59034</t>
  </si>
  <si>
    <t>ŞARKÖY</t>
  </si>
  <si>
    <t>2-59015</t>
  </si>
  <si>
    <t>TEKİRDAĞ BÜYÜKŞEHİR</t>
  </si>
  <si>
    <t>1-59001</t>
  </si>
  <si>
    <t>BEĞENDİK</t>
  </si>
  <si>
    <t>3-22002</t>
  </si>
  <si>
    <t>EDİRNE</t>
  </si>
  <si>
    <t>4-22</t>
  </si>
  <si>
    <t>3-22001</t>
  </si>
  <si>
    <t>ENEZ</t>
  </si>
  <si>
    <t>3-22005</t>
  </si>
  <si>
    <t>ESETÇE</t>
  </si>
  <si>
    <t>3-22025</t>
  </si>
  <si>
    <t>HAVSA</t>
  </si>
  <si>
    <t>3-22006</t>
  </si>
  <si>
    <t>İPSALA</t>
  </si>
  <si>
    <t>3-22008</t>
  </si>
  <si>
    <t>KEŞAN</t>
  </si>
  <si>
    <t>3-22009</t>
  </si>
  <si>
    <t>KIRCASALİH</t>
  </si>
  <si>
    <t>3-22010</t>
  </si>
  <si>
    <t>KÜPLÜ</t>
  </si>
  <si>
    <t>3-22012</t>
  </si>
  <si>
    <t>LALAPAŞA</t>
  </si>
  <si>
    <t>3-22013</t>
  </si>
  <si>
    <t>MERİÇ</t>
  </si>
  <si>
    <t>3-22014</t>
  </si>
  <si>
    <t>SUBAŞI</t>
  </si>
  <si>
    <t>3-22020</t>
  </si>
  <si>
    <t>SÜLOĞLU</t>
  </si>
  <si>
    <t>3-22015</t>
  </si>
  <si>
    <t>UZUNKÖPRÜ</t>
  </si>
  <si>
    <t>3-22016</t>
  </si>
  <si>
    <t>YENİKARPUZLU</t>
  </si>
  <si>
    <t>3-22017</t>
  </si>
  <si>
    <t>YENİMUHACİR</t>
  </si>
  <si>
    <t>3-22019</t>
  </si>
  <si>
    <t>AHMETBEY</t>
  </si>
  <si>
    <t>3-39002</t>
  </si>
  <si>
    <t>ALPULLU</t>
  </si>
  <si>
    <t>3-39003</t>
  </si>
  <si>
    <t>BABAESKİ</t>
  </si>
  <si>
    <t>3-39004</t>
  </si>
  <si>
    <t>BÜYÜKKARIŞTIRAN</t>
  </si>
  <si>
    <t>3-39020</t>
  </si>
  <si>
    <t>BÜYÜKMANDIRA</t>
  </si>
  <si>
    <t>3-39005</t>
  </si>
  <si>
    <t>ÇAKILLI</t>
  </si>
  <si>
    <t>3-39006</t>
  </si>
  <si>
    <t>DEMİRKÖY</t>
  </si>
  <si>
    <t>3-39007</t>
  </si>
  <si>
    <t>EVRENSEKİZ</t>
  </si>
  <si>
    <t>3-39008</t>
  </si>
  <si>
    <t>İĞNEADA</t>
  </si>
  <si>
    <t>3-39009</t>
  </si>
  <si>
    <t>İNECE</t>
  </si>
  <si>
    <t>3-39010</t>
  </si>
  <si>
    <t>KARAHALİL</t>
  </si>
  <si>
    <t>3-39011</t>
  </si>
  <si>
    <t>KAVAKLI</t>
  </si>
  <si>
    <t>3-39012</t>
  </si>
  <si>
    <t>KAYNARCA</t>
  </si>
  <si>
    <t>3-39013</t>
  </si>
  <si>
    <t>KIRKLARELİ</t>
  </si>
  <si>
    <t>4-39</t>
  </si>
  <si>
    <t>3-39001</t>
  </si>
  <si>
    <t>KIYIKÖY</t>
  </si>
  <si>
    <t>3-39021</t>
  </si>
  <si>
    <t>KOFÇAZ</t>
  </si>
  <si>
    <t>3-39014</t>
  </si>
  <si>
    <t>LÜLEBURGAZ</t>
  </si>
  <si>
    <t>3-39015</t>
  </si>
  <si>
    <t>PEHLİVANKÖY</t>
  </si>
  <si>
    <t>3-39016</t>
  </si>
  <si>
    <t>PINARHİSAR</t>
  </si>
  <si>
    <t>3-39017</t>
  </si>
  <si>
    <t>ÜSKÜP</t>
  </si>
  <si>
    <t>3-39018</t>
  </si>
  <si>
    <t>VİZE</t>
  </si>
  <si>
    <t>3-39019</t>
  </si>
  <si>
    <t>TRAKYA EDAŞ
ŞİRKET GENELİ
2015/08-2015/09 DÖMEMİ
Aydınlatma Belediye/İl Özel İdare İcmali</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</si>
</sst>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charset val="162"/>
      <scheme val="minor"/>
    </font>
    <font>
      <sz val="10"/>
      <color theme="1"/>
      <name val="Arial"/>
      <family val="2"/>
      <charset val="162"/>
    </font>
    <font>
      <b/>
      <sz val="10"/>
      <name val="Arial Tur"/>
      <charset val="162"/>
    </font>
    <font>
      <b/>
      <sz val="11.95"/>
      <color theme="1"/>
      <name val="Courier New"/>
      <family val="3"/>
      <charset val="162"/>
    </font>
    <font>
      <b/>
      <sz val="9"/>
      <color theme="1"/>
      <name val="Courier New"/>
      <family val="3"/>
      <charset val="162"/>
    </font>
    <font>
      <sz val="9"/>
      <color theme="1"/>
      <name val="Courier New"/>
      <family val="3"/>
      <charset val="162"/>
    </font>
    <font>
      <b/>
      <sz val="11"/>
      <name val="Arial Tur"/>
      <charset val="162"/>
    </font>
    <font>
      <b/>
      <sz val="9"/>
      <name val="Verdana"/>
      <family val="2"/>
      <charset val="162"/>
    </font>
    <font>
      <sz val="10"/>
      <name val="Arial"/>
      <family val="2"/>
      <charset val="162"/>
    </font>
    <font>
      <b/>
      <sz val="11"/>
      <name val="Arial"/>
      <family val="2"/>
      <charset val="162"/>
    </font>
    <font>
      <b/>
      <u/>
      <sz val="10"/>
      <name val="Arial"/>
      <family val="2"/>
      <charset val="162"/>
    </font>
    <font>
      <sz val="9"/>
      <color indexed="8"/>
      <name val="Courier New"/>
      <family val="3"/>
      <charset val="162"/>
    </font>
    <font>
      <sz val="9"/>
      <color indexed="8"/>
      <name val="Courier New"/>
      <family val="3"/>
      <charset val="162"/>
    </font>
    <font>
      <b/>
      <sz val="9"/>
      <color indexed="8"/>
      <name val="Courier New"/>
      <family val="3"/>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8">
    <xf numFmtId="0" fontId="0" fillId="0" borderId="0" xfId="0"/>
    <xf numFmtId="0" fontId="1" fillId="2" borderId="0" xfId="0" applyFont="1" applyFill="1"/>
    <xf numFmtId="4" fontId="1" fillId="2" borderId="0" xfId="0" applyNumberFormat="1" applyFont="1" applyFill="1"/>
    <xf numFmtId="0" fontId="4" fillId="3" borderId="0" xfId="0" applyFont="1" applyFill="1" applyBorder="1" applyAlignment="1" applyProtection="1">
      <alignment horizontal="left" vertical="top" wrapText="1" readingOrder="1"/>
      <protection locked="0"/>
    </xf>
    <xf numFmtId="0" fontId="4" fillId="3" borderId="4" xfId="0" applyFont="1" applyFill="1" applyBorder="1" applyAlignment="1" applyProtection="1">
      <alignment horizontal="center" vertical="top" wrapText="1" readingOrder="1"/>
      <protection locked="0"/>
    </xf>
    <xf numFmtId="0" fontId="4" fillId="3" borderId="5" xfId="0" applyFont="1" applyFill="1" applyBorder="1" applyAlignment="1" applyProtection="1">
      <alignment horizontal="center" vertical="top" wrapText="1" readingOrder="1"/>
      <protection locked="0"/>
    </xf>
    <xf numFmtId="4" fontId="4" fillId="3" borderId="5" xfId="0" applyNumberFormat="1" applyFont="1" applyFill="1" applyBorder="1" applyAlignment="1" applyProtection="1">
      <alignment horizontal="center" vertical="top" wrapText="1" readingOrder="1"/>
      <protection locked="0"/>
    </xf>
    <xf numFmtId="0" fontId="4" fillId="3" borderId="6" xfId="0" applyFont="1" applyFill="1" applyBorder="1" applyAlignment="1" applyProtection="1">
      <alignment horizontal="center" vertical="top" wrapText="1" readingOrder="1"/>
      <protection locked="0"/>
    </xf>
    <xf numFmtId="0" fontId="11" fillId="2" borderId="7" xfId="0" applyFont="1" applyFill="1" applyBorder="1" applyAlignment="1" applyProtection="1">
      <alignment horizontal="center" vertical="top" wrapText="1" readingOrder="1"/>
      <protection locked="0"/>
    </xf>
    <xf numFmtId="4" fontId="11" fillId="2" borderId="7" xfId="0" applyNumberFormat="1" applyFont="1" applyFill="1" applyBorder="1" applyAlignment="1" applyProtection="1">
      <alignment horizontal="center" vertical="top" wrapText="1" readingOrder="1"/>
      <protection locked="0"/>
    </xf>
    <xf numFmtId="0" fontId="5" fillId="2" borderId="8" xfId="0" applyFont="1" applyFill="1" applyBorder="1" applyAlignment="1" applyProtection="1">
      <alignment horizontal="center" vertical="top" wrapText="1" readingOrder="1"/>
      <protection locked="0"/>
    </xf>
    <xf numFmtId="3" fontId="5" fillId="2" borderId="9" xfId="0" applyNumberFormat="1" applyFont="1" applyFill="1" applyBorder="1" applyAlignment="1" applyProtection="1">
      <alignment horizontal="center" vertical="top" wrapText="1" readingOrder="1"/>
      <protection locked="0"/>
    </xf>
    <xf numFmtId="4" fontId="5" fillId="2" borderId="9" xfId="0" applyNumberFormat="1" applyFont="1" applyFill="1" applyBorder="1" applyAlignment="1" applyProtection="1">
      <alignment horizontal="center" vertical="top" wrapText="1" readingOrder="1"/>
      <protection locked="0"/>
    </xf>
    <xf numFmtId="0" fontId="5" fillId="2" borderId="9" xfId="0" applyFont="1" applyFill="1" applyBorder="1" applyAlignment="1" applyProtection="1">
      <alignment horizontal="center" vertical="top" wrapText="1" readingOrder="1"/>
      <protection locked="0"/>
    </xf>
    <xf numFmtId="0" fontId="5" fillId="2" borderId="10" xfId="0" applyFont="1" applyFill="1" applyBorder="1" applyAlignment="1" applyProtection="1">
      <alignment horizontal="center" vertical="top" wrapText="1" readingOrder="1"/>
      <protection locked="0"/>
    </xf>
    <xf numFmtId="0" fontId="2" fillId="2" borderId="0" xfId="0" applyFont="1" applyFill="1" applyAlignment="1">
      <alignment horizontal="right" vertical="top"/>
    </xf>
    <xf numFmtId="0" fontId="0" fillId="2" borderId="0" xfId="0" applyFill="1"/>
    <xf numFmtId="0" fontId="12" fillId="2" borderId="7" xfId="0" applyFont="1" applyFill="1" applyBorder="1" applyAlignment="1" applyProtection="1">
      <alignment horizontal="center" vertical="top" wrapText="1" readingOrder="1"/>
      <protection locked="0"/>
    </xf>
    <xf numFmtId="4" fontId="12" fillId="2" borderId="7" xfId="0" applyNumberFormat="1" applyFont="1" applyFill="1" applyBorder="1" applyAlignment="1" applyProtection="1">
      <alignment horizontal="center" vertical="top" wrapText="1" readingOrder="1"/>
      <protection locked="0"/>
    </xf>
    <xf numFmtId="0" fontId="8" fillId="2" borderId="0" xfId="0" applyFont="1" applyFill="1" applyAlignment="1">
      <alignment horizontal="center"/>
    </xf>
    <xf numFmtId="0" fontId="8" fillId="2" borderId="0" xfId="0" applyFont="1" applyFill="1"/>
    <xf numFmtId="4" fontId="8" fillId="2" borderId="0" xfId="0" applyNumberFormat="1" applyFont="1" applyFill="1"/>
    <xf numFmtId="0" fontId="7" fillId="2" borderId="0" xfId="0" applyFont="1" applyFill="1" applyBorder="1" applyAlignment="1" applyProtection="1">
      <alignment vertical="center" wrapText="1"/>
      <protection locked="0"/>
    </xf>
    <xf numFmtId="0" fontId="1" fillId="2" borderId="0" xfId="0" applyFont="1" applyFill="1" applyAlignment="1">
      <alignment horizontal="center" vertical="center"/>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 fillId="2" borderId="0" xfId="0" applyFont="1" applyFill="1" applyAlignment="1">
      <alignment horizontal="center"/>
    </xf>
    <xf numFmtId="0" fontId="11" fillId="2" borderId="11" xfId="0" applyFont="1" applyFill="1" applyBorder="1" applyAlignment="1" applyProtection="1">
      <alignment horizontal="center" vertical="top" wrapText="1" readingOrder="1"/>
      <protection locked="0"/>
    </xf>
    <xf numFmtId="0" fontId="11" fillId="2" borderId="12" xfId="0" applyFont="1" applyFill="1" applyBorder="1" applyAlignment="1" applyProtection="1">
      <alignment horizontal="center" vertical="top" wrapText="1" readingOrder="1"/>
      <protection locked="0"/>
    </xf>
    <xf numFmtId="0" fontId="12" fillId="2" borderId="11" xfId="0" applyFont="1" applyFill="1" applyBorder="1" applyAlignment="1" applyProtection="1">
      <alignment horizontal="center" vertical="top" wrapText="1" readingOrder="1"/>
      <protection locked="0"/>
    </xf>
    <xf numFmtId="0" fontId="12" fillId="2" borderId="12" xfId="0" applyFont="1" applyFill="1" applyBorder="1" applyAlignment="1" applyProtection="1">
      <alignment horizontal="center" vertical="top" wrapText="1" readingOrder="1"/>
      <protection locked="0"/>
    </xf>
    <xf numFmtId="0" fontId="4" fillId="3" borderId="13" xfId="0" applyFont="1" applyFill="1" applyBorder="1" applyAlignment="1" applyProtection="1">
      <alignment horizontal="center" vertical="top" wrapText="1" readingOrder="1"/>
      <protection locked="0"/>
    </xf>
    <xf numFmtId="0" fontId="4" fillId="3" borderId="14" xfId="0" applyFont="1" applyFill="1" applyBorder="1" applyAlignment="1" applyProtection="1">
      <alignment horizontal="center" vertical="top" wrapText="1" readingOrder="1"/>
      <protection locked="0"/>
    </xf>
    <xf numFmtId="4" fontId="4" fillId="3" borderId="14" xfId="0" applyNumberFormat="1" applyFont="1" applyFill="1" applyBorder="1" applyAlignment="1" applyProtection="1">
      <alignment horizontal="center" vertical="top" wrapText="1" readingOrder="1"/>
      <protection locked="0"/>
    </xf>
    <xf numFmtId="0" fontId="4" fillId="3" borderId="15" xfId="0" applyFont="1" applyFill="1" applyBorder="1" applyAlignment="1" applyProtection="1">
      <alignment horizontal="center" vertical="top" wrapText="1" readingOrder="1"/>
      <protection locked="0"/>
    </xf>
    <xf numFmtId="0" fontId="5" fillId="2" borderId="4"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horizontal="center" vertical="center" wrapText="1" readingOrder="1"/>
      <protection locked="0"/>
    </xf>
    <xf numFmtId="0" fontId="5" fillId="2" borderId="6" xfId="0" applyFont="1" applyFill="1" applyBorder="1" applyAlignment="1" applyProtection="1">
      <alignment horizontal="center" vertical="center" wrapText="1" readingOrder="1"/>
      <protection locked="0"/>
    </xf>
    <xf numFmtId="0" fontId="5" fillId="2" borderId="11" xfId="0" applyFont="1" applyFill="1" applyBorder="1" applyAlignment="1" applyProtection="1">
      <alignment horizontal="center" vertical="center" wrapText="1" readingOrder="1"/>
      <protection locked="0"/>
    </xf>
    <xf numFmtId="0" fontId="5" fillId="2" borderId="7" xfId="0" applyFont="1" applyFill="1" applyBorder="1" applyAlignment="1" applyProtection="1">
      <alignment horizontal="center" vertical="center" wrapText="1" readingOrder="1"/>
      <protection locked="0"/>
    </xf>
    <xf numFmtId="0" fontId="5" fillId="2" borderId="12" xfId="0" applyFont="1" applyFill="1" applyBorder="1" applyAlignment="1" applyProtection="1">
      <alignment horizontal="center" vertical="center" wrapText="1" readingOrder="1"/>
      <protection locked="0"/>
    </xf>
    <xf numFmtId="0" fontId="11" fillId="0" borderId="4" xfId="0" applyFont="1" applyBorder="1" applyAlignment="1" applyProtection="1">
      <alignment horizontal="center" vertical="top" wrapText="1" readingOrder="1"/>
      <protection locked="0"/>
    </xf>
    <xf numFmtId="1" fontId="11" fillId="0" borderId="5" xfId="0" applyNumberFormat="1" applyFont="1" applyBorder="1" applyAlignment="1" applyProtection="1">
      <alignment horizontal="center" vertical="top" wrapText="1" readingOrder="1"/>
      <protection locked="0"/>
    </xf>
    <xf numFmtId="4" fontId="11" fillId="0" borderId="5" xfId="0" applyNumberFormat="1" applyFont="1" applyBorder="1" applyAlignment="1" applyProtection="1">
      <alignment horizontal="center" vertical="top" wrapText="1" readingOrder="1"/>
      <protection locked="0"/>
    </xf>
    <xf numFmtId="0" fontId="11" fillId="0" borderId="5" xfId="0" applyFont="1" applyBorder="1" applyAlignment="1" applyProtection="1">
      <alignment horizontal="center" vertical="top" wrapText="1" readingOrder="1"/>
      <protection locked="0"/>
    </xf>
    <xf numFmtId="0" fontId="11" fillId="0" borderId="6" xfId="0" applyFont="1" applyBorder="1" applyAlignment="1" applyProtection="1">
      <alignment horizontal="center" vertical="top" wrapText="1" readingOrder="1"/>
      <protection locked="0"/>
    </xf>
    <xf numFmtId="0" fontId="11" fillId="0" borderId="11" xfId="0" applyFont="1" applyBorder="1" applyAlignment="1" applyProtection="1">
      <alignment horizontal="center" vertical="top" wrapText="1" readingOrder="1"/>
      <protection locked="0"/>
    </xf>
    <xf numFmtId="1" fontId="11" fillId="0" borderId="7" xfId="0" applyNumberFormat="1" applyFont="1" applyBorder="1" applyAlignment="1" applyProtection="1">
      <alignment horizontal="center" vertical="top" wrapText="1" readingOrder="1"/>
      <protection locked="0"/>
    </xf>
    <xf numFmtId="4" fontId="11" fillId="0" borderId="7" xfId="0" applyNumberFormat="1" applyFont="1" applyBorder="1" applyAlignment="1" applyProtection="1">
      <alignment horizontal="center" vertical="top" wrapText="1" readingOrder="1"/>
      <protection locked="0"/>
    </xf>
    <xf numFmtId="0" fontId="11" fillId="0" borderId="7" xfId="0" applyFont="1" applyBorder="1" applyAlignment="1" applyProtection="1">
      <alignment horizontal="center" vertical="top" wrapText="1" readingOrder="1"/>
      <protection locked="0"/>
    </xf>
    <xf numFmtId="0" fontId="11" fillId="0" borderId="12" xfId="0" applyFont="1" applyBorder="1" applyAlignment="1" applyProtection="1">
      <alignment horizontal="center" vertical="top" wrapText="1" readingOrder="1"/>
      <protection locked="0"/>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1" fillId="0" borderId="16" xfId="0" applyFont="1" applyBorder="1" applyAlignment="1" applyProtection="1">
      <alignment horizontal="center" vertical="top" wrapText="1" readingOrder="1"/>
      <protection locked="0"/>
    </xf>
    <xf numFmtId="1" fontId="11" fillId="0" borderId="17" xfId="0" applyNumberFormat="1" applyFont="1" applyBorder="1" applyAlignment="1" applyProtection="1">
      <alignment horizontal="center" vertical="top" wrapText="1" readingOrder="1"/>
      <protection locked="0"/>
    </xf>
    <xf numFmtId="4" fontId="11" fillId="0" borderId="17" xfId="0" applyNumberFormat="1" applyFont="1" applyBorder="1" applyAlignment="1" applyProtection="1">
      <alignment horizontal="center" vertical="top" wrapText="1" readingOrder="1"/>
      <protection locked="0"/>
    </xf>
    <xf numFmtId="0" fontId="11" fillId="0" borderId="17" xfId="0" applyFont="1" applyBorder="1" applyAlignment="1" applyProtection="1">
      <alignment horizontal="center" vertical="top" wrapText="1" readingOrder="1"/>
      <protection locked="0"/>
    </xf>
    <xf numFmtId="0" fontId="11" fillId="0" borderId="18" xfId="0" applyFont="1" applyBorder="1" applyAlignment="1" applyProtection="1">
      <alignment horizontal="center" vertical="top" wrapText="1" readingOrder="1"/>
      <protection locked="0"/>
    </xf>
    <xf numFmtId="0" fontId="5" fillId="2" borderId="16" xfId="0" applyFont="1" applyFill="1" applyBorder="1" applyAlignment="1" applyProtection="1">
      <alignment horizontal="center" vertical="center" wrapText="1" readingOrder="1"/>
      <protection locked="0"/>
    </xf>
    <xf numFmtId="0" fontId="5" fillId="2" borderId="17" xfId="0" applyFont="1" applyFill="1" applyBorder="1" applyAlignment="1" applyProtection="1">
      <alignment horizontal="center" vertical="center" wrapText="1" readingOrder="1"/>
      <protection locked="0"/>
    </xf>
    <xf numFmtId="0" fontId="5" fillId="2" borderId="18" xfId="0" applyFont="1" applyFill="1" applyBorder="1" applyAlignment="1" applyProtection="1">
      <alignment horizontal="center" vertical="center" wrapText="1" readingOrder="1"/>
      <protection locked="0"/>
    </xf>
    <xf numFmtId="0" fontId="11" fillId="0" borderId="8" xfId="0" applyFont="1" applyBorder="1" applyAlignment="1" applyProtection="1">
      <alignment horizontal="center" vertical="top" wrapText="1" readingOrder="1"/>
      <protection locked="0"/>
    </xf>
    <xf numFmtId="1" fontId="11" fillId="0" borderId="9" xfId="0" applyNumberFormat="1" applyFont="1" applyBorder="1" applyAlignment="1" applyProtection="1">
      <alignment horizontal="center" vertical="top" wrapText="1" readingOrder="1"/>
      <protection locked="0"/>
    </xf>
    <xf numFmtId="4" fontId="11" fillId="0" borderId="9" xfId="0" applyNumberFormat="1" applyFont="1" applyBorder="1" applyAlignment="1" applyProtection="1">
      <alignment horizontal="center" vertical="top" wrapText="1" readingOrder="1"/>
      <protection locked="0"/>
    </xf>
    <xf numFmtId="0" fontId="11" fillId="0" borderId="9" xfId="0" applyFont="1" applyBorder="1" applyAlignment="1" applyProtection="1">
      <alignment horizontal="center" vertical="top" wrapText="1" readingOrder="1"/>
      <protection locked="0"/>
    </xf>
    <xf numFmtId="0" fontId="11" fillId="0" borderId="10" xfId="0" applyFont="1" applyBorder="1" applyAlignment="1" applyProtection="1">
      <alignment horizontal="center" vertical="top" wrapText="1" readingOrder="1"/>
      <protection locked="0"/>
    </xf>
    <xf numFmtId="0" fontId="13" fillId="2" borderId="19" xfId="0" applyFont="1" applyFill="1" applyBorder="1" applyAlignment="1" applyProtection="1">
      <alignment horizontal="center" vertical="top" wrapText="1" readingOrder="1"/>
      <protection locked="0"/>
    </xf>
    <xf numFmtId="3" fontId="13" fillId="2" borderId="20" xfId="0" applyNumberFormat="1" applyFont="1" applyFill="1" applyBorder="1" applyAlignment="1" applyProtection="1">
      <alignment horizontal="center" vertical="top" wrapText="1" readingOrder="1"/>
      <protection locked="0"/>
    </xf>
    <xf numFmtId="4" fontId="13" fillId="2" borderId="20" xfId="0" applyNumberFormat="1" applyFont="1" applyFill="1" applyBorder="1" applyAlignment="1" applyProtection="1">
      <alignment horizontal="center" vertical="top" wrapText="1" readingOrder="1"/>
      <protection locked="0"/>
    </xf>
    <xf numFmtId="0" fontId="11" fillId="2" borderId="20" xfId="0" applyFont="1" applyFill="1" applyBorder="1" applyAlignment="1" applyProtection="1">
      <alignment horizontal="center" vertical="top" wrapText="1" readingOrder="1"/>
      <protection locked="0"/>
    </xf>
    <xf numFmtId="0" fontId="11" fillId="2" borderId="21" xfId="0" applyFont="1" applyFill="1" applyBorder="1" applyAlignment="1" applyProtection="1">
      <alignment horizontal="center" vertical="top" wrapText="1" readingOrder="1"/>
      <protection locked="0"/>
    </xf>
    <xf numFmtId="0" fontId="1" fillId="2" borderId="0" xfId="0" applyFont="1" applyFill="1" applyAlignment="1">
      <alignment horizontal="center" vertical="center"/>
    </xf>
    <xf numFmtId="0" fontId="9" fillId="2" borderId="0" xfId="0" applyFont="1" applyFill="1" applyAlignment="1">
      <alignment horizontal="center" vertical="center"/>
    </xf>
    <xf numFmtId="0" fontId="3" fillId="3" borderId="1" xfId="0" applyFont="1" applyFill="1" applyBorder="1" applyAlignment="1" applyProtection="1">
      <alignment horizontal="center" vertical="top" wrapText="1" readingOrder="1"/>
      <protection locked="0"/>
    </xf>
    <xf numFmtId="0" fontId="3" fillId="3" borderId="2" xfId="0" applyFont="1" applyFill="1" applyBorder="1" applyAlignment="1" applyProtection="1">
      <alignment horizontal="center" vertical="top" wrapText="1" readingOrder="1"/>
      <protection locked="0"/>
    </xf>
    <xf numFmtId="0" fontId="3" fillId="3" borderId="3" xfId="0" applyFont="1" applyFill="1" applyBorder="1" applyAlignment="1" applyProtection="1">
      <alignment horizontal="center" vertical="top" wrapText="1" readingOrder="1"/>
      <protection locked="0"/>
    </xf>
    <xf numFmtId="0" fontId="1" fillId="3"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protection locked="0"/>
    </xf>
    <xf numFmtId="0" fontId="6" fillId="2" borderId="0" xfId="0" applyNumberFormat="1" applyFont="1" applyFill="1" applyAlignment="1">
      <alignment horizontal="left" wrapText="1"/>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 fillId="2" borderId="0" xfId="0" applyFont="1" applyFill="1" applyAlignment="1">
      <alignment horizontal="center"/>
    </xf>
    <xf numFmtId="4" fontId="1" fillId="2" borderId="0" xfId="0" applyNumberFormat="1"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workbookViewId="0">
      <selection activeCell="A2" sqref="A2:H2"/>
    </sheetView>
  </sheetViews>
  <sheetFormatPr defaultRowHeight="13.2"/>
  <cols>
    <col min="1" max="1" width="32.44140625" style="1" customWidth="1"/>
    <col min="2" max="2" width="27.88671875" style="1" bestFit="1" customWidth="1"/>
    <col min="3" max="3" width="15.33203125" style="2" bestFit="1" customWidth="1"/>
    <col min="4" max="6" width="13.109375" style="2" bestFit="1" customWidth="1"/>
    <col min="7" max="8" width="13.6640625" style="1" customWidth="1"/>
    <col min="9" max="9" width="7.6640625" style="1" customWidth="1"/>
    <col min="10" max="10" width="41.109375" style="1" customWidth="1"/>
    <col min="11" max="256" width="9.109375" style="1"/>
    <col min="257" max="257" width="36.88671875" style="1" customWidth="1"/>
    <col min="258" max="258" width="14.44140625" style="1" customWidth="1"/>
    <col min="259" max="259" width="15.109375" style="1" bestFit="1" customWidth="1"/>
    <col min="260" max="260" width="12" style="1" bestFit="1" customWidth="1"/>
    <col min="261" max="262" width="11" style="1" bestFit="1" customWidth="1"/>
    <col min="263" max="264" width="13.6640625" style="1" customWidth="1"/>
    <col min="265" max="265" width="7.6640625" style="1" customWidth="1"/>
    <col min="266" max="266" width="41.109375" style="1" customWidth="1"/>
    <col min="267" max="512" width="9.109375" style="1"/>
    <col min="513" max="513" width="36.88671875" style="1" customWidth="1"/>
    <col min="514" max="514" width="14.44140625" style="1" customWidth="1"/>
    <col min="515" max="515" width="15.109375" style="1" bestFit="1" customWidth="1"/>
    <col min="516" max="516" width="12" style="1" bestFit="1" customWidth="1"/>
    <col min="517" max="518" width="11" style="1" bestFit="1" customWidth="1"/>
    <col min="519" max="520" width="13.6640625" style="1" customWidth="1"/>
    <col min="521" max="521" width="7.6640625" style="1" customWidth="1"/>
    <col min="522" max="522" width="41.109375" style="1" customWidth="1"/>
    <col min="523" max="768" width="9.109375" style="1"/>
    <col min="769" max="769" width="36.88671875" style="1" customWidth="1"/>
    <col min="770" max="770" width="14.44140625" style="1" customWidth="1"/>
    <col min="771" max="771" width="15.109375" style="1" bestFit="1" customWidth="1"/>
    <col min="772" max="772" width="12" style="1" bestFit="1" customWidth="1"/>
    <col min="773" max="774" width="11" style="1" bestFit="1" customWidth="1"/>
    <col min="775" max="776" width="13.6640625" style="1" customWidth="1"/>
    <col min="777" max="777" width="7.6640625" style="1" customWidth="1"/>
    <col min="778" max="778" width="41.109375" style="1" customWidth="1"/>
    <col min="779" max="1024" width="9.109375" style="1"/>
    <col min="1025" max="1025" width="36.88671875" style="1" customWidth="1"/>
    <col min="1026" max="1026" width="14.44140625" style="1" customWidth="1"/>
    <col min="1027" max="1027" width="15.109375" style="1" bestFit="1" customWidth="1"/>
    <col min="1028" max="1028" width="12" style="1" bestFit="1" customWidth="1"/>
    <col min="1029" max="1030" width="11" style="1" bestFit="1" customWidth="1"/>
    <col min="1031" max="1032" width="13.6640625" style="1" customWidth="1"/>
    <col min="1033" max="1033" width="7.6640625" style="1" customWidth="1"/>
    <col min="1034" max="1034" width="41.109375" style="1" customWidth="1"/>
    <col min="1035" max="1280" width="9.109375" style="1"/>
    <col min="1281" max="1281" width="36.88671875" style="1" customWidth="1"/>
    <col min="1282" max="1282" width="14.44140625" style="1" customWidth="1"/>
    <col min="1283" max="1283" width="15.109375" style="1" bestFit="1" customWidth="1"/>
    <col min="1284" max="1284" width="12" style="1" bestFit="1" customWidth="1"/>
    <col min="1285" max="1286" width="11" style="1" bestFit="1" customWidth="1"/>
    <col min="1287" max="1288" width="13.6640625" style="1" customWidth="1"/>
    <col min="1289" max="1289" width="7.6640625" style="1" customWidth="1"/>
    <col min="1290" max="1290" width="41.109375" style="1" customWidth="1"/>
    <col min="1291" max="1536" width="9.109375" style="1"/>
    <col min="1537" max="1537" width="36.88671875" style="1" customWidth="1"/>
    <col min="1538" max="1538" width="14.44140625" style="1" customWidth="1"/>
    <col min="1539" max="1539" width="15.109375" style="1" bestFit="1" customWidth="1"/>
    <col min="1540" max="1540" width="12" style="1" bestFit="1" customWidth="1"/>
    <col min="1541" max="1542" width="11" style="1" bestFit="1" customWidth="1"/>
    <col min="1543" max="1544" width="13.6640625" style="1" customWidth="1"/>
    <col min="1545" max="1545" width="7.6640625" style="1" customWidth="1"/>
    <col min="1546" max="1546" width="41.109375" style="1" customWidth="1"/>
    <col min="1547" max="1792" width="9.109375" style="1"/>
    <col min="1793" max="1793" width="36.88671875" style="1" customWidth="1"/>
    <col min="1794" max="1794" width="14.44140625" style="1" customWidth="1"/>
    <col min="1795" max="1795" width="15.109375" style="1" bestFit="1" customWidth="1"/>
    <col min="1796" max="1796" width="12" style="1" bestFit="1" customWidth="1"/>
    <col min="1797" max="1798" width="11" style="1" bestFit="1" customWidth="1"/>
    <col min="1799" max="1800" width="13.6640625" style="1" customWidth="1"/>
    <col min="1801" max="1801" width="7.6640625" style="1" customWidth="1"/>
    <col min="1802" max="1802" width="41.109375" style="1" customWidth="1"/>
    <col min="1803" max="2048" width="9.109375" style="1"/>
    <col min="2049" max="2049" width="36.88671875" style="1" customWidth="1"/>
    <col min="2050" max="2050" width="14.44140625" style="1" customWidth="1"/>
    <col min="2051" max="2051" width="15.109375" style="1" bestFit="1" customWidth="1"/>
    <col min="2052" max="2052" width="12" style="1" bestFit="1" customWidth="1"/>
    <col min="2053" max="2054" width="11" style="1" bestFit="1" customWidth="1"/>
    <col min="2055" max="2056" width="13.6640625" style="1" customWidth="1"/>
    <col min="2057" max="2057" width="7.6640625" style="1" customWidth="1"/>
    <col min="2058" max="2058" width="41.109375" style="1" customWidth="1"/>
    <col min="2059" max="2304" width="9.109375" style="1"/>
    <col min="2305" max="2305" width="36.88671875" style="1" customWidth="1"/>
    <col min="2306" max="2306" width="14.44140625" style="1" customWidth="1"/>
    <col min="2307" max="2307" width="15.109375" style="1" bestFit="1" customWidth="1"/>
    <col min="2308" max="2308" width="12" style="1" bestFit="1" customWidth="1"/>
    <col min="2309" max="2310" width="11" style="1" bestFit="1" customWidth="1"/>
    <col min="2311" max="2312" width="13.6640625" style="1" customWidth="1"/>
    <col min="2313" max="2313" width="7.6640625" style="1" customWidth="1"/>
    <col min="2314" max="2314" width="41.109375" style="1" customWidth="1"/>
    <col min="2315" max="2560" width="9.109375" style="1"/>
    <col min="2561" max="2561" width="36.88671875" style="1" customWidth="1"/>
    <col min="2562" max="2562" width="14.44140625" style="1" customWidth="1"/>
    <col min="2563" max="2563" width="15.109375" style="1" bestFit="1" customWidth="1"/>
    <col min="2564" max="2564" width="12" style="1" bestFit="1" customWidth="1"/>
    <col min="2565" max="2566" width="11" style="1" bestFit="1" customWidth="1"/>
    <col min="2567" max="2568" width="13.6640625" style="1" customWidth="1"/>
    <col min="2569" max="2569" width="7.6640625" style="1" customWidth="1"/>
    <col min="2570" max="2570" width="41.109375" style="1" customWidth="1"/>
    <col min="2571" max="2816" width="9.109375" style="1"/>
    <col min="2817" max="2817" width="36.88671875" style="1" customWidth="1"/>
    <col min="2818" max="2818" width="14.44140625" style="1" customWidth="1"/>
    <col min="2819" max="2819" width="15.109375" style="1" bestFit="1" customWidth="1"/>
    <col min="2820" max="2820" width="12" style="1" bestFit="1" customWidth="1"/>
    <col min="2821" max="2822" width="11" style="1" bestFit="1" customWidth="1"/>
    <col min="2823" max="2824" width="13.6640625" style="1" customWidth="1"/>
    <col min="2825" max="2825" width="7.6640625" style="1" customWidth="1"/>
    <col min="2826" max="2826" width="41.109375" style="1" customWidth="1"/>
    <col min="2827" max="3072" width="9.109375" style="1"/>
    <col min="3073" max="3073" width="36.88671875" style="1" customWidth="1"/>
    <col min="3074" max="3074" width="14.44140625" style="1" customWidth="1"/>
    <col min="3075" max="3075" width="15.109375" style="1" bestFit="1" customWidth="1"/>
    <col min="3076" max="3076" width="12" style="1" bestFit="1" customWidth="1"/>
    <col min="3077" max="3078" width="11" style="1" bestFit="1" customWidth="1"/>
    <col min="3079" max="3080" width="13.6640625" style="1" customWidth="1"/>
    <col min="3081" max="3081" width="7.6640625" style="1" customWidth="1"/>
    <col min="3082" max="3082" width="41.109375" style="1" customWidth="1"/>
    <col min="3083" max="3328" width="9.109375" style="1"/>
    <col min="3329" max="3329" width="36.88671875" style="1" customWidth="1"/>
    <col min="3330" max="3330" width="14.44140625" style="1" customWidth="1"/>
    <col min="3331" max="3331" width="15.109375" style="1" bestFit="1" customWidth="1"/>
    <col min="3332" max="3332" width="12" style="1" bestFit="1" customWidth="1"/>
    <col min="3333" max="3334" width="11" style="1" bestFit="1" customWidth="1"/>
    <col min="3335" max="3336" width="13.6640625" style="1" customWidth="1"/>
    <col min="3337" max="3337" width="7.6640625" style="1" customWidth="1"/>
    <col min="3338" max="3338" width="41.109375" style="1" customWidth="1"/>
    <col min="3339" max="3584" width="9.109375" style="1"/>
    <col min="3585" max="3585" width="36.88671875" style="1" customWidth="1"/>
    <col min="3586" max="3586" width="14.44140625" style="1" customWidth="1"/>
    <col min="3587" max="3587" width="15.109375" style="1" bestFit="1" customWidth="1"/>
    <col min="3588" max="3588" width="12" style="1" bestFit="1" customWidth="1"/>
    <col min="3589" max="3590" width="11" style="1" bestFit="1" customWidth="1"/>
    <col min="3591" max="3592" width="13.6640625" style="1" customWidth="1"/>
    <col min="3593" max="3593" width="7.6640625" style="1" customWidth="1"/>
    <col min="3594" max="3594" width="41.109375" style="1" customWidth="1"/>
    <col min="3595" max="3840" width="9.109375" style="1"/>
    <col min="3841" max="3841" width="36.88671875" style="1" customWidth="1"/>
    <col min="3842" max="3842" width="14.44140625" style="1" customWidth="1"/>
    <col min="3843" max="3843" width="15.109375" style="1" bestFit="1" customWidth="1"/>
    <col min="3844" max="3844" width="12" style="1" bestFit="1" customWidth="1"/>
    <col min="3845" max="3846" width="11" style="1" bestFit="1" customWidth="1"/>
    <col min="3847" max="3848" width="13.6640625" style="1" customWidth="1"/>
    <col min="3849" max="3849" width="7.6640625" style="1" customWidth="1"/>
    <col min="3850" max="3850" width="41.109375" style="1" customWidth="1"/>
    <col min="3851" max="4096" width="9.109375" style="1"/>
    <col min="4097" max="4097" width="36.88671875" style="1" customWidth="1"/>
    <col min="4098" max="4098" width="14.44140625" style="1" customWidth="1"/>
    <col min="4099" max="4099" width="15.109375" style="1" bestFit="1" customWidth="1"/>
    <col min="4100" max="4100" width="12" style="1" bestFit="1" customWidth="1"/>
    <col min="4101" max="4102" width="11" style="1" bestFit="1" customWidth="1"/>
    <col min="4103" max="4104" width="13.6640625" style="1" customWidth="1"/>
    <col min="4105" max="4105" width="7.6640625" style="1" customWidth="1"/>
    <col min="4106" max="4106" width="41.109375" style="1" customWidth="1"/>
    <col min="4107" max="4352" width="9.109375" style="1"/>
    <col min="4353" max="4353" width="36.88671875" style="1" customWidth="1"/>
    <col min="4354" max="4354" width="14.44140625" style="1" customWidth="1"/>
    <col min="4355" max="4355" width="15.109375" style="1" bestFit="1" customWidth="1"/>
    <col min="4356" max="4356" width="12" style="1" bestFit="1" customWidth="1"/>
    <col min="4357" max="4358" width="11" style="1" bestFit="1" customWidth="1"/>
    <col min="4359" max="4360" width="13.6640625" style="1" customWidth="1"/>
    <col min="4361" max="4361" width="7.6640625" style="1" customWidth="1"/>
    <col min="4362" max="4362" width="41.109375" style="1" customWidth="1"/>
    <col min="4363" max="4608" width="9.109375" style="1"/>
    <col min="4609" max="4609" width="36.88671875" style="1" customWidth="1"/>
    <col min="4610" max="4610" width="14.44140625" style="1" customWidth="1"/>
    <col min="4611" max="4611" width="15.109375" style="1" bestFit="1" customWidth="1"/>
    <col min="4612" max="4612" width="12" style="1" bestFit="1" customWidth="1"/>
    <col min="4613" max="4614" width="11" style="1" bestFit="1" customWidth="1"/>
    <col min="4615" max="4616" width="13.6640625" style="1" customWidth="1"/>
    <col min="4617" max="4617" width="7.6640625" style="1" customWidth="1"/>
    <col min="4618" max="4618" width="41.109375" style="1" customWidth="1"/>
    <col min="4619" max="4864" width="9.109375" style="1"/>
    <col min="4865" max="4865" width="36.88671875" style="1" customWidth="1"/>
    <col min="4866" max="4866" width="14.44140625" style="1" customWidth="1"/>
    <col min="4867" max="4867" width="15.109375" style="1" bestFit="1" customWidth="1"/>
    <col min="4868" max="4868" width="12" style="1" bestFit="1" customWidth="1"/>
    <col min="4869" max="4870" width="11" style="1" bestFit="1" customWidth="1"/>
    <col min="4871" max="4872" width="13.6640625" style="1" customWidth="1"/>
    <col min="4873" max="4873" width="7.6640625" style="1" customWidth="1"/>
    <col min="4874" max="4874" width="41.109375" style="1" customWidth="1"/>
    <col min="4875" max="5120" width="9.109375" style="1"/>
    <col min="5121" max="5121" width="36.88671875" style="1" customWidth="1"/>
    <col min="5122" max="5122" width="14.44140625" style="1" customWidth="1"/>
    <col min="5123" max="5123" width="15.109375" style="1" bestFit="1" customWidth="1"/>
    <col min="5124" max="5124" width="12" style="1" bestFit="1" customWidth="1"/>
    <col min="5125" max="5126" width="11" style="1" bestFit="1" customWidth="1"/>
    <col min="5127" max="5128" width="13.6640625" style="1" customWidth="1"/>
    <col min="5129" max="5129" width="7.6640625" style="1" customWidth="1"/>
    <col min="5130" max="5130" width="41.109375" style="1" customWidth="1"/>
    <col min="5131" max="5376" width="9.109375" style="1"/>
    <col min="5377" max="5377" width="36.88671875" style="1" customWidth="1"/>
    <col min="5378" max="5378" width="14.44140625" style="1" customWidth="1"/>
    <col min="5379" max="5379" width="15.109375" style="1" bestFit="1" customWidth="1"/>
    <col min="5380" max="5380" width="12" style="1" bestFit="1" customWidth="1"/>
    <col min="5381" max="5382" width="11" style="1" bestFit="1" customWidth="1"/>
    <col min="5383" max="5384" width="13.6640625" style="1" customWidth="1"/>
    <col min="5385" max="5385" width="7.6640625" style="1" customWidth="1"/>
    <col min="5386" max="5386" width="41.109375" style="1" customWidth="1"/>
    <col min="5387" max="5632" width="9.109375" style="1"/>
    <col min="5633" max="5633" width="36.88671875" style="1" customWidth="1"/>
    <col min="5634" max="5634" width="14.44140625" style="1" customWidth="1"/>
    <col min="5635" max="5635" width="15.109375" style="1" bestFit="1" customWidth="1"/>
    <col min="5636" max="5636" width="12" style="1" bestFit="1" customWidth="1"/>
    <col min="5637" max="5638" width="11" style="1" bestFit="1" customWidth="1"/>
    <col min="5639" max="5640" width="13.6640625" style="1" customWidth="1"/>
    <col min="5641" max="5641" width="7.6640625" style="1" customWidth="1"/>
    <col min="5642" max="5642" width="41.109375" style="1" customWidth="1"/>
    <col min="5643" max="5888" width="9.109375" style="1"/>
    <col min="5889" max="5889" width="36.88671875" style="1" customWidth="1"/>
    <col min="5890" max="5890" width="14.44140625" style="1" customWidth="1"/>
    <col min="5891" max="5891" width="15.109375" style="1" bestFit="1" customWidth="1"/>
    <col min="5892" max="5892" width="12" style="1" bestFit="1" customWidth="1"/>
    <col min="5893" max="5894" width="11" style="1" bestFit="1" customWidth="1"/>
    <col min="5895" max="5896" width="13.6640625" style="1" customWidth="1"/>
    <col min="5897" max="5897" width="7.6640625" style="1" customWidth="1"/>
    <col min="5898" max="5898" width="41.109375" style="1" customWidth="1"/>
    <col min="5899" max="6144" width="9.109375" style="1"/>
    <col min="6145" max="6145" width="36.88671875" style="1" customWidth="1"/>
    <col min="6146" max="6146" width="14.44140625" style="1" customWidth="1"/>
    <col min="6147" max="6147" width="15.109375" style="1" bestFit="1" customWidth="1"/>
    <col min="6148" max="6148" width="12" style="1" bestFit="1" customWidth="1"/>
    <col min="6149" max="6150" width="11" style="1" bestFit="1" customWidth="1"/>
    <col min="6151" max="6152" width="13.6640625" style="1" customWidth="1"/>
    <col min="6153" max="6153" width="7.6640625" style="1" customWidth="1"/>
    <col min="6154" max="6154" width="41.109375" style="1" customWidth="1"/>
    <col min="6155" max="6400" width="9.109375" style="1"/>
    <col min="6401" max="6401" width="36.88671875" style="1" customWidth="1"/>
    <col min="6402" max="6402" width="14.44140625" style="1" customWidth="1"/>
    <col min="6403" max="6403" width="15.109375" style="1" bestFit="1" customWidth="1"/>
    <col min="6404" max="6404" width="12" style="1" bestFit="1" customWidth="1"/>
    <col min="6405" max="6406" width="11" style="1" bestFit="1" customWidth="1"/>
    <col min="6407" max="6408" width="13.6640625" style="1" customWidth="1"/>
    <col min="6409" max="6409" width="7.6640625" style="1" customWidth="1"/>
    <col min="6410" max="6410" width="41.109375" style="1" customWidth="1"/>
    <col min="6411" max="6656" width="9.109375" style="1"/>
    <col min="6657" max="6657" width="36.88671875" style="1" customWidth="1"/>
    <col min="6658" max="6658" width="14.44140625" style="1" customWidth="1"/>
    <col min="6659" max="6659" width="15.109375" style="1" bestFit="1" customWidth="1"/>
    <col min="6660" max="6660" width="12" style="1" bestFit="1" customWidth="1"/>
    <col min="6661" max="6662" width="11" style="1" bestFit="1" customWidth="1"/>
    <col min="6663" max="6664" width="13.6640625" style="1" customWidth="1"/>
    <col min="6665" max="6665" width="7.6640625" style="1" customWidth="1"/>
    <col min="6666" max="6666" width="41.109375" style="1" customWidth="1"/>
    <col min="6667" max="6912" width="9.109375" style="1"/>
    <col min="6913" max="6913" width="36.88671875" style="1" customWidth="1"/>
    <col min="6914" max="6914" width="14.44140625" style="1" customWidth="1"/>
    <col min="6915" max="6915" width="15.109375" style="1" bestFit="1" customWidth="1"/>
    <col min="6916" max="6916" width="12" style="1" bestFit="1" customWidth="1"/>
    <col min="6917" max="6918" width="11" style="1" bestFit="1" customWidth="1"/>
    <col min="6919" max="6920" width="13.6640625" style="1" customWidth="1"/>
    <col min="6921" max="6921" width="7.6640625" style="1" customWidth="1"/>
    <col min="6922" max="6922" width="41.109375" style="1" customWidth="1"/>
    <col min="6923" max="7168" width="9.109375" style="1"/>
    <col min="7169" max="7169" width="36.88671875" style="1" customWidth="1"/>
    <col min="7170" max="7170" width="14.44140625" style="1" customWidth="1"/>
    <col min="7171" max="7171" width="15.109375" style="1" bestFit="1" customWidth="1"/>
    <col min="7172" max="7172" width="12" style="1" bestFit="1" customWidth="1"/>
    <col min="7173" max="7174" width="11" style="1" bestFit="1" customWidth="1"/>
    <col min="7175" max="7176" width="13.6640625" style="1" customWidth="1"/>
    <col min="7177" max="7177" width="7.6640625" style="1" customWidth="1"/>
    <col min="7178" max="7178" width="41.109375" style="1" customWidth="1"/>
    <col min="7179" max="7424" width="9.109375" style="1"/>
    <col min="7425" max="7425" width="36.88671875" style="1" customWidth="1"/>
    <col min="7426" max="7426" width="14.44140625" style="1" customWidth="1"/>
    <col min="7427" max="7427" width="15.109375" style="1" bestFit="1" customWidth="1"/>
    <col min="7428" max="7428" width="12" style="1" bestFit="1" customWidth="1"/>
    <col min="7429" max="7430" width="11" style="1" bestFit="1" customWidth="1"/>
    <col min="7431" max="7432" width="13.6640625" style="1" customWidth="1"/>
    <col min="7433" max="7433" width="7.6640625" style="1" customWidth="1"/>
    <col min="7434" max="7434" width="41.109375" style="1" customWidth="1"/>
    <col min="7435" max="7680" width="9.109375" style="1"/>
    <col min="7681" max="7681" width="36.88671875" style="1" customWidth="1"/>
    <col min="7682" max="7682" width="14.44140625" style="1" customWidth="1"/>
    <col min="7683" max="7683" width="15.109375" style="1" bestFit="1" customWidth="1"/>
    <col min="7684" max="7684" width="12" style="1" bestFit="1" customWidth="1"/>
    <col min="7685" max="7686" width="11" style="1" bestFit="1" customWidth="1"/>
    <col min="7687" max="7688" width="13.6640625" style="1" customWidth="1"/>
    <col min="7689" max="7689" width="7.6640625" style="1" customWidth="1"/>
    <col min="7690" max="7690" width="41.109375" style="1" customWidth="1"/>
    <col min="7691" max="7936" width="9.109375" style="1"/>
    <col min="7937" max="7937" width="36.88671875" style="1" customWidth="1"/>
    <col min="7938" max="7938" width="14.44140625" style="1" customWidth="1"/>
    <col min="7939" max="7939" width="15.109375" style="1" bestFit="1" customWidth="1"/>
    <col min="7940" max="7940" width="12" style="1" bestFit="1" customWidth="1"/>
    <col min="7941" max="7942" width="11" style="1" bestFit="1" customWidth="1"/>
    <col min="7943" max="7944" width="13.6640625" style="1" customWidth="1"/>
    <col min="7945" max="7945" width="7.6640625" style="1" customWidth="1"/>
    <col min="7946" max="7946" width="41.109375" style="1" customWidth="1"/>
    <col min="7947" max="8192" width="9.109375" style="1"/>
    <col min="8193" max="8193" width="36.88671875" style="1" customWidth="1"/>
    <col min="8194" max="8194" width="14.44140625" style="1" customWidth="1"/>
    <col min="8195" max="8195" width="15.109375" style="1" bestFit="1" customWidth="1"/>
    <col min="8196" max="8196" width="12" style="1" bestFit="1" customWidth="1"/>
    <col min="8197" max="8198" width="11" style="1" bestFit="1" customWidth="1"/>
    <col min="8199" max="8200" width="13.6640625" style="1" customWidth="1"/>
    <col min="8201" max="8201" width="7.6640625" style="1" customWidth="1"/>
    <col min="8202" max="8202" width="41.109375" style="1" customWidth="1"/>
    <col min="8203" max="8448" width="9.109375" style="1"/>
    <col min="8449" max="8449" width="36.88671875" style="1" customWidth="1"/>
    <col min="8450" max="8450" width="14.44140625" style="1" customWidth="1"/>
    <col min="8451" max="8451" width="15.109375" style="1" bestFit="1" customWidth="1"/>
    <col min="8452" max="8452" width="12" style="1" bestFit="1" customWidth="1"/>
    <col min="8453" max="8454" width="11" style="1" bestFit="1" customWidth="1"/>
    <col min="8455" max="8456" width="13.6640625" style="1" customWidth="1"/>
    <col min="8457" max="8457" width="7.6640625" style="1" customWidth="1"/>
    <col min="8458" max="8458" width="41.109375" style="1" customWidth="1"/>
    <col min="8459" max="8704" width="9.109375" style="1"/>
    <col min="8705" max="8705" width="36.88671875" style="1" customWidth="1"/>
    <col min="8706" max="8706" width="14.44140625" style="1" customWidth="1"/>
    <col min="8707" max="8707" width="15.109375" style="1" bestFit="1" customWidth="1"/>
    <col min="8708" max="8708" width="12" style="1" bestFit="1" customWidth="1"/>
    <col min="8709" max="8710" width="11" style="1" bestFit="1" customWidth="1"/>
    <col min="8711" max="8712" width="13.6640625" style="1" customWidth="1"/>
    <col min="8713" max="8713" width="7.6640625" style="1" customWidth="1"/>
    <col min="8714" max="8714" width="41.109375" style="1" customWidth="1"/>
    <col min="8715" max="8960" width="9.109375" style="1"/>
    <col min="8961" max="8961" width="36.88671875" style="1" customWidth="1"/>
    <col min="8962" max="8962" width="14.44140625" style="1" customWidth="1"/>
    <col min="8963" max="8963" width="15.109375" style="1" bestFit="1" customWidth="1"/>
    <col min="8964" max="8964" width="12" style="1" bestFit="1" customWidth="1"/>
    <col min="8965" max="8966" width="11" style="1" bestFit="1" customWidth="1"/>
    <col min="8967" max="8968" width="13.6640625" style="1" customWidth="1"/>
    <col min="8969" max="8969" width="7.6640625" style="1" customWidth="1"/>
    <col min="8970" max="8970" width="41.109375" style="1" customWidth="1"/>
    <col min="8971" max="9216" width="9.109375" style="1"/>
    <col min="9217" max="9217" width="36.88671875" style="1" customWidth="1"/>
    <col min="9218" max="9218" width="14.44140625" style="1" customWidth="1"/>
    <col min="9219" max="9219" width="15.109375" style="1" bestFit="1" customWidth="1"/>
    <col min="9220" max="9220" width="12" style="1" bestFit="1" customWidth="1"/>
    <col min="9221" max="9222" width="11" style="1" bestFit="1" customWidth="1"/>
    <col min="9223" max="9224" width="13.6640625" style="1" customWidth="1"/>
    <col min="9225" max="9225" width="7.6640625" style="1" customWidth="1"/>
    <col min="9226" max="9226" width="41.109375" style="1" customWidth="1"/>
    <col min="9227" max="9472" width="9.109375" style="1"/>
    <col min="9473" max="9473" width="36.88671875" style="1" customWidth="1"/>
    <col min="9474" max="9474" width="14.44140625" style="1" customWidth="1"/>
    <col min="9475" max="9475" width="15.109375" style="1" bestFit="1" customWidth="1"/>
    <col min="9476" max="9476" width="12" style="1" bestFit="1" customWidth="1"/>
    <col min="9477" max="9478" width="11" style="1" bestFit="1" customWidth="1"/>
    <col min="9479" max="9480" width="13.6640625" style="1" customWidth="1"/>
    <col min="9481" max="9481" width="7.6640625" style="1" customWidth="1"/>
    <col min="9482" max="9482" width="41.109375" style="1" customWidth="1"/>
    <col min="9483" max="9728" width="9.109375" style="1"/>
    <col min="9729" max="9729" width="36.88671875" style="1" customWidth="1"/>
    <col min="9730" max="9730" width="14.44140625" style="1" customWidth="1"/>
    <col min="9731" max="9731" width="15.109375" style="1" bestFit="1" customWidth="1"/>
    <col min="9732" max="9732" width="12" style="1" bestFit="1" customWidth="1"/>
    <col min="9733" max="9734" width="11" style="1" bestFit="1" customWidth="1"/>
    <col min="9735" max="9736" width="13.6640625" style="1" customWidth="1"/>
    <col min="9737" max="9737" width="7.6640625" style="1" customWidth="1"/>
    <col min="9738" max="9738" width="41.109375" style="1" customWidth="1"/>
    <col min="9739" max="9984" width="9.109375" style="1"/>
    <col min="9985" max="9985" width="36.88671875" style="1" customWidth="1"/>
    <col min="9986" max="9986" width="14.44140625" style="1" customWidth="1"/>
    <col min="9987" max="9987" width="15.109375" style="1" bestFit="1" customWidth="1"/>
    <col min="9988" max="9988" width="12" style="1" bestFit="1" customWidth="1"/>
    <col min="9989" max="9990" width="11" style="1" bestFit="1" customWidth="1"/>
    <col min="9991" max="9992" width="13.6640625" style="1" customWidth="1"/>
    <col min="9993" max="9993" width="7.6640625" style="1" customWidth="1"/>
    <col min="9994" max="9994" width="41.109375" style="1" customWidth="1"/>
    <col min="9995" max="10240" width="9.109375" style="1"/>
    <col min="10241" max="10241" width="36.88671875" style="1" customWidth="1"/>
    <col min="10242" max="10242" width="14.44140625" style="1" customWidth="1"/>
    <col min="10243" max="10243" width="15.109375" style="1" bestFit="1" customWidth="1"/>
    <col min="10244" max="10244" width="12" style="1" bestFit="1" customWidth="1"/>
    <col min="10245" max="10246" width="11" style="1" bestFit="1" customWidth="1"/>
    <col min="10247" max="10248" width="13.6640625" style="1" customWidth="1"/>
    <col min="10249" max="10249" width="7.6640625" style="1" customWidth="1"/>
    <col min="10250" max="10250" width="41.109375" style="1" customWidth="1"/>
    <col min="10251" max="10496" width="9.109375" style="1"/>
    <col min="10497" max="10497" width="36.88671875" style="1" customWidth="1"/>
    <col min="10498" max="10498" width="14.44140625" style="1" customWidth="1"/>
    <col min="10499" max="10499" width="15.109375" style="1" bestFit="1" customWidth="1"/>
    <col min="10500" max="10500" width="12" style="1" bestFit="1" customWidth="1"/>
    <col min="10501" max="10502" width="11" style="1" bestFit="1" customWidth="1"/>
    <col min="10503" max="10504" width="13.6640625" style="1" customWidth="1"/>
    <col min="10505" max="10505" width="7.6640625" style="1" customWidth="1"/>
    <col min="10506" max="10506" width="41.109375" style="1" customWidth="1"/>
    <col min="10507" max="10752" width="9.109375" style="1"/>
    <col min="10753" max="10753" width="36.88671875" style="1" customWidth="1"/>
    <col min="10754" max="10754" width="14.44140625" style="1" customWidth="1"/>
    <col min="10755" max="10755" width="15.109375" style="1" bestFit="1" customWidth="1"/>
    <col min="10756" max="10756" width="12" style="1" bestFit="1" customWidth="1"/>
    <col min="10757" max="10758" width="11" style="1" bestFit="1" customWidth="1"/>
    <col min="10759" max="10760" width="13.6640625" style="1" customWidth="1"/>
    <col min="10761" max="10761" width="7.6640625" style="1" customWidth="1"/>
    <col min="10762" max="10762" width="41.109375" style="1" customWidth="1"/>
    <col min="10763" max="11008" width="9.109375" style="1"/>
    <col min="11009" max="11009" width="36.88671875" style="1" customWidth="1"/>
    <col min="11010" max="11010" width="14.44140625" style="1" customWidth="1"/>
    <col min="11011" max="11011" width="15.109375" style="1" bestFit="1" customWidth="1"/>
    <col min="11012" max="11012" width="12" style="1" bestFit="1" customWidth="1"/>
    <col min="11013" max="11014" width="11" style="1" bestFit="1" customWidth="1"/>
    <col min="11015" max="11016" width="13.6640625" style="1" customWidth="1"/>
    <col min="11017" max="11017" width="7.6640625" style="1" customWidth="1"/>
    <col min="11018" max="11018" width="41.109375" style="1" customWidth="1"/>
    <col min="11019" max="11264" width="9.109375" style="1"/>
    <col min="11265" max="11265" width="36.88671875" style="1" customWidth="1"/>
    <col min="11266" max="11266" width="14.44140625" style="1" customWidth="1"/>
    <col min="11267" max="11267" width="15.109375" style="1" bestFit="1" customWidth="1"/>
    <col min="11268" max="11268" width="12" style="1" bestFit="1" customWidth="1"/>
    <col min="11269" max="11270" width="11" style="1" bestFit="1" customWidth="1"/>
    <col min="11271" max="11272" width="13.6640625" style="1" customWidth="1"/>
    <col min="11273" max="11273" width="7.6640625" style="1" customWidth="1"/>
    <col min="11274" max="11274" width="41.109375" style="1" customWidth="1"/>
    <col min="11275" max="11520" width="9.109375" style="1"/>
    <col min="11521" max="11521" width="36.88671875" style="1" customWidth="1"/>
    <col min="11522" max="11522" width="14.44140625" style="1" customWidth="1"/>
    <col min="11523" max="11523" width="15.109375" style="1" bestFit="1" customWidth="1"/>
    <col min="11524" max="11524" width="12" style="1" bestFit="1" customWidth="1"/>
    <col min="11525" max="11526" width="11" style="1" bestFit="1" customWidth="1"/>
    <col min="11527" max="11528" width="13.6640625" style="1" customWidth="1"/>
    <col min="11529" max="11529" width="7.6640625" style="1" customWidth="1"/>
    <col min="11530" max="11530" width="41.109375" style="1" customWidth="1"/>
    <col min="11531" max="11776" width="9.109375" style="1"/>
    <col min="11777" max="11777" width="36.88671875" style="1" customWidth="1"/>
    <col min="11778" max="11778" width="14.44140625" style="1" customWidth="1"/>
    <col min="11779" max="11779" width="15.109375" style="1" bestFit="1" customWidth="1"/>
    <col min="11780" max="11780" width="12" style="1" bestFit="1" customWidth="1"/>
    <col min="11781" max="11782" width="11" style="1" bestFit="1" customWidth="1"/>
    <col min="11783" max="11784" width="13.6640625" style="1" customWidth="1"/>
    <col min="11785" max="11785" width="7.6640625" style="1" customWidth="1"/>
    <col min="11786" max="11786" width="41.109375" style="1" customWidth="1"/>
    <col min="11787" max="12032" width="9.109375" style="1"/>
    <col min="12033" max="12033" width="36.88671875" style="1" customWidth="1"/>
    <col min="12034" max="12034" width="14.44140625" style="1" customWidth="1"/>
    <col min="12035" max="12035" width="15.109375" style="1" bestFit="1" customWidth="1"/>
    <col min="12036" max="12036" width="12" style="1" bestFit="1" customWidth="1"/>
    <col min="12037" max="12038" width="11" style="1" bestFit="1" customWidth="1"/>
    <col min="12039" max="12040" width="13.6640625" style="1" customWidth="1"/>
    <col min="12041" max="12041" width="7.6640625" style="1" customWidth="1"/>
    <col min="12042" max="12042" width="41.109375" style="1" customWidth="1"/>
    <col min="12043" max="12288" width="9.109375" style="1"/>
    <col min="12289" max="12289" width="36.88671875" style="1" customWidth="1"/>
    <col min="12290" max="12290" width="14.44140625" style="1" customWidth="1"/>
    <col min="12291" max="12291" width="15.109375" style="1" bestFit="1" customWidth="1"/>
    <col min="12292" max="12292" width="12" style="1" bestFit="1" customWidth="1"/>
    <col min="12293" max="12294" width="11" style="1" bestFit="1" customWidth="1"/>
    <col min="12295" max="12296" width="13.6640625" style="1" customWidth="1"/>
    <col min="12297" max="12297" width="7.6640625" style="1" customWidth="1"/>
    <col min="12298" max="12298" width="41.109375" style="1" customWidth="1"/>
    <col min="12299" max="12544" width="9.109375" style="1"/>
    <col min="12545" max="12545" width="36.88671875" style="1" customWidth="1"/>
    <col min="12546" max="12546" width="14.44140625" style="1" customWidth="1"/>
    <col min="12547" max="12547" width="15.109375" style="1" bestFit="1" customWidth="1"/>
    <col min="12548" max="12548" width="12" style="1" bestFit="1" customWidth="1"/>
    <col min="12549" max="12550" width="11" style="1" bestFit="1" customWidth="1"/>
    <col min="12551" max="12552" width="13.6640625" style="1" customWidth="1"/>
    <col min="12553" max="12553" width="7.6640625" style="1" customWidth="1"/>
    <col min="12554" max="12554" width="41.109375" style="1" customWidth="1"/>
    <col min="12555" max="12800" width="9.109375" style="1"/>
    <col min="12801" max="12801" width="36.88671875" style="1" customWidth="1"/>
    <col min="12802" max="12802" width="14.44140625" style="1" customWidth="1"/>
    <col min="12803" max="12803" width="15.109375" style="1" bestFit="1" customWidth="1"/>
    <col min="12804" max="12804" width="12" style="1" bestFit="1" customWidth="1"/>
    <col min="12805" max="12806" width="11" style="1" bestFit="1" customWidth="1"/>
    <col min="12807" max="12808" width="13.6640625" style="1" customWidth="1"/>
    <col min="12809" max="12809" width="7.6640625" style="1" customWidth="1"/>
    <col min="12810" max="12810" width="41.109375" style="1" customWidth="1"/>
    <col min="12811" max="13056" width="9.109375" style="1"/>
    <col min="13057" max="13057" width="36.88671875" style="1" customWidth="1"/>
    <col min="13058" max="13058" width="14.44140625" style="1" customWidth="1"/>
    <col min="13059" max="13059" width="15.109375" style="1" bestFit="1" customWidth="1"/>
    <col min="13060" max="13060" width="12" style="1" bestFit="1" customWidth="1"/>
    <col min="13061" max="13062" width="11" style="1" bestFit="1" customWidth="1"/>
    <col min="13063" max="13064" width="13.6640625" style="1" customWidth="1"/>
    <col min="13065" max="13065" width="7.6640625" style="1" customWidth="1"/>
    <col min="13066" max="13066" width="41.109375" style="1" customWidth="1"/>
    <col min="13067" max="13312" width="9.109375" style="1"/>
    <col min="13313" max="13313" width="36.88671875" style="1" customWidth="1"/>
    <col min="13314" max="13314" width="14.44140625" style="1" customWidth="1"/>
    <col min="13315" max="13315" width="15.109375" style="1" bestFit="1" customWidth="1"/>
    <col min="13316" max="13316" width="12" style="1" bestFit="1" customWidth="1"/>
    <col min="13317" max="13318" width="11" style="1" bestFit="1" customWidth="1"/>
    <col min="13319" max="13320" width="13.6640625" style="1" customWidth="1"/>
    <col min="13321" max="13321" width="7.6640625" style="1" customWidth="1"/>
    <col min="13322" max="13322" width="41.109375" style="1" customWidth="1"/>
    <col min="13323" max="13568" width="9.109375" style="1"/>
    <col min="13569" max="13569" width="36.88671875" style="1" customWidth="1"/>
    <col min="13570" max="13570" width="14.44140625" style="1" customWidth="1"/>
    <col min="13571" max="13571" width="15.109375" style="1" bestFit="1" customWidth="1"/>
    <col min="13572" max="13572" width="12" style="1" bestFit="1" customWidth="1"/>
    <col min="13573" max="13574" width="11" style="1" bestFit="1" customWidth="1"/>
    <col min="13575" max="13576" width="13.6640625" style="1" customWidth="1"/>
    <col min="13577" max="13577" width="7.6640625" style="1" customWidth="1"/>
    <col min="13578" max="13578" width="41.109375" style="1" customWidth="1"/>
    <col min="13579" max="13824" width="9.109375" style="1"/>
    <col min="13825" max="13825" width="36.88671875" style="1" customWidth="1"/>
    <col min="13826" max="13826" width="14.44140625" style="1" customWidth="1"/>
    <col min="13827" max="13827" width="15.109375" style="1" bestFit="1" customWidth="1"/>
    <col min="13828" max="13828" width="12" style="1" bestFit="1" customWidth="1"/>
    <col min="13829" max="13830" width="11" style="1" bestFit="1" customWidth="1"/>
    <col min="13831" max="13832" width="13.6640625" style="1" customWidth="1"/>
    <col min="13833" max="13833" width="7.6640625" style="1" customWidth="1"/>
    <col min="13834" max="13834" width="41.109375" style="1" customWidth="1"/>
    <col min="13835" max="14080" width="9.109375" style="1"/>
    <col min="14081" max="14081" width="36.88671875" style="1" customWidth="1"/>
    <col min="14082" max="14082" width="14.44140625" style="1" customWidth="1"/>
    <col min="14083" max="14083" width="15.109375" style="1" bestFit="1" customWidth="1"/>
    <col min="14084" max="14084" width="12" style="1" bestFit="1" customWidth="1"/>
    <col min="14085" max="14086" width="11" style="1" bestFit="1" customWidth="1"/>
    <col min="14087" max="14088" width="13.6640625" style="1" customWidth="1"/>
    <col min="14089" max="14089" width="7.6640625" style="1" customWidth="1"/>
    <col min="14090" max="14090" width="41.109375" style="1" customWidth="1"/>
    <col min="14091" max="14336" width="9.109375" style="1"/>
    <col min="14337" max="14337" width="36.88671875" style="1" customWidth="1"/>
    <col min="14338" max="14338" width="14.44140625" style="1" customWidth="1"/>
    <col min="14339" max="14339" width="15.109375" style="1" bestFit="1" customWidth="1"/>
    <col min="14340" max="14340" width="12" style="1" bestFit="1" customWidth="1"/>
    <col min="14341" max="14342" width="11" style="1" bestFit="1" customWidth="1"/>
    <col min="14343" max="14344" width="13.6640625" style="1" customWidth="1"/>
    <col min="14345" max="14345" width="7.6640625" style="1" customWidth="1"/>
    <col min="14346" max="14346" width="41.109375" style="1" customWidth="1"/>
    <col min="14347" max="14592" width="9.109375" style="1"/>
    <col min="14593" max="14593" width="36.88671875" style="1" customWidth="1"/>
    <col min="14594" max="14594" width="14.44140625" style="1" customWidth="1"/>
    <col min="14595" max="14595" width="15.109375" style="1" bestFit="1" customWidth="1"/>
    <col min="14596" max="14596" width="12" style="1" bestFit="1" customWidth="1"/>
    <col min="14597" max="14598" width="11" style="1" bestFit="1" customWidth="1"/>
    <col min="14599" max="14600" width="13.6640625" style="1" customWidth="1"/>
    <col min="14601" max="14601" width="7.6640625" style="1" customWidth="1"/>
    <col min="14602" max="14602" width="41.109375" style="1" customWidth="1"/>
    <col min="14603" max="14848" width="9.109375" style="1"/>
    <col min="14849" max="14849" width="36.88671875" style="1" customWidth="1"/>
    <col min="14850" max="14850" width="14.44140625" style="1" customWidth="1"/>
    <col min="14851" max="14851" width="15.109375" style="1" bestFit="1" customWidth="1"/>
    <col min="14852" max="14852" width="12" style="1" bestFit="1" customWidth="1"/>
    <col min="14853" max="14854" width="11" style="1" bestFit="1" customWidth="1"/>
    <col min="14855" max="14856" width="13.6640625" style="1" customWidth="1"/>
    <col min="14857" max="14857" width="7.6640625" style="1" customWidth="1"/>
    <col min="14858" max="14858" width="41.109375" style="1" customWidth="1"/>
    <col min="14859" max="15104" width="9.109375" style="1"/>
    <col min="15105" max="15105" width="36.88671875" style="1" customWidth="1"/>
    <col min="15106" max="15106" width="14.44140625" style="1" customWidth="1"/>
    <col min="15107" max="15107" width="15.109375" style="1" bestFit="1" customWidth="1"/>
    <col min="15108" max="15108" width="12" style="1" bestFit="1" customWidth="1"/>
    <col min="15109" max="15110" width="11" style="1" bestFit="1" customWidth="1"/>
    <col min="15111" max="15112" width="13.6640625" style="1" customWidth="1"/>
    <col min="15113" max="15113" width="7.6640625" style="1" customWidth="1"/>
    <col min="15114" max="15114" width="41.109375" style="1" customWidth="1"/>
    <col min="15115" max="15360" width="9.109375" style="1"/>
    <col min="15361" max="15361" width="36.88671875" style="1" customWidth="1"/>
    <col min="15362" max="15362" width="14.44140625" style="1" customWidth="1"/>
    <col min="15363" max="15363" width="15.109375" style="1" bestFit="1" customWidth="1"/>
    <col min="15364" max="15364" width="12" style="1" bestFit="1" customWidth="1"/>
    <col min="15365" max="15366" width="11" style="1" bestFit="1" customWidth="1"/>
    <col min="15367" max="15368" width="13.6640625" style="1" customWidth="1"/>
    <col min="15369" max="15369" width="7.6640625" style="1" customWidth="1"/>
    <col min="15370" max="15370" width="41.109375" style="1" customWidth="1"/>
    <col min="15371" max="15616" width="9.109375" style="1"/>
    <col min="15617" max="15617" width="36.88671875" style="1" customWidth="1"/>
    <col min="15618" max="15618" width="14.44140625" style="1" customWidth="1"/>
    <col min="15619" max="15619" width="15.109375" style="1" bestFit="1" customWidth="1"/>
    <col min="15620" max="15620" width="12" style="1" bestFit="1" customWidth="1"/>
    <col min="15621" max="15622" width="11" style="1" bestFit="1" customWidth="1"/>
    <col min="15623" max="15624" width="13.6640625" style="1" customWidth="1"/>
    <col min="15625" max="15625" width="7.6640625" style="1" customWidth="1"/>
    <col min="15626" max="15626" width="41.109375" style="1" customWidth="1"/>
    <col min="15627" max="15872" width="9.109375" style="1"/>
    <col min="15873" max="15873" width="36.88671875" style="1" customWidth="1"/>
    <col min="15874" max="15874" width="14.44140625" style="1" customWidth="1"/>
    <col min="15875" max="15875" width="15.109375" style="1" bestFit="1" customWidth="1"/>
    <col min="15876" max="15876" width="12" style="1" bestFit="1" customWidth="1"/>
    <col min="15877" max="15878" width="11" style="1" bestFit="1" customWidth="1"/>
    <col min="15879" max="15880" width="13.6640625" style="1" customWidth="1"/>
    <col min="15881" max="15881" width="7.6640625" style="1" customWidth="1"/>
    <col min="15882" max="15882" width="41.109375" style="1" customWidth="1"/>
    <col min="15883" max="16128" width="9.109375" style="1"/>
    <col min="16129" max="16129" width="36.88671875" style="1" customWidth="1"/>
    <col min="16130" max="16130" width="14.44140625" style="1" customWidth="1"/>
    <col min="16131" max="16131" width="15.109375" style="1" bestFit="1" customWidth="1"/>
    <col min="16132" max="16132" width="12" style="1" bestFit="1" customWidth="1"/>
    <col min="16133" max="16134" width="11" style="1" bestFit="1" customWidth="1"/>
    <col min="16135" max="16136" width="13.6640625" style="1" customWidth="1"/>
    <col min="16137" max="16137" width="7.6640625" style="1" customWidth="1"/>
    <col min="16138" max="16138" width="41.109375" style="1" customWidth="1"/>
    <col min="16139" max="16384" width="9.109375" style="1"/>
  </cols>
  <sheetData>
    <row r="1" spans="1:8" ht="13.8" thickBot="1">
      <c r="H1" s="15"/>
    </row>
    <row r="2" spans="1:8" ht="71.25" customHeight="1" thickBot="1">
      <c r="A2" s="77" t="s">
        <v>135</v>
      </c>
      <c r="B2" s="78"/>
      <c r="C2" s="78"/>
      <c r="D2" s="78"/>
      <c r="E2" s="78"/>
      <c r="F2" s="78"/>
      <c r="G2" s="78"/>
      <c r="H2" s="79"/>
    </row>
    <row r="3" spans="1:8" ht="13.8" thickBot="1">
      <c r="A3" s="80" t="s">
        <v>1</v>
      </c>
      <c r="B3" s="81"/>
      <c r="C3" s="81"/>
      <c r="D3" s="81"/>
      <c r="E3" s="81"/>
      <c r="F3" s="81"/>
      <c r="G3" s="3"/>
      <c r="H3" s="3"/>
    </row>
    <row r="4" spans="1:8" ht="51" thickBot="1">
      <c r="A4" s="31" t="s">
        <v>2</v>
      </c>
      <c r="B4" s="32" t="s">
        <v>3</v>
      </c>
      <c r="C4" s="33" t="s">
        <v>4</v>
      </c>
      <c r="D4" s="33" t="s">
        <v>5</v>
      </c>
      <c r="E4" s="33" t="s">
        <v>24</v>
      </c>
      <c r="F4" s="33" t="s">
        <v>6</v>
      </c>
      <c r="G4" s="32" t="s">
        <v>7</v>
      </c>
      <c r="H4" s="34" t="s">
        <v>8</v>
      </c>
    </row>
    <row r="5" spans="1:8" ht="14.25" customHeight="1">
      <c r="A5" s="41" t="s">
        <v>35</v>
      </c>
      <c r="B5" s="42">
        <v>194</v>
      </c>
      <c r="C5" s="43">
        <v>337839.28599999996</v>
      </c>
      <c r="D5" s="43">
        <v>61243.930000000008</v>
      </c>
      <c r="E5" s="43">
        <f>+F5-D5</f>
        <v>62476.270000000004</v>
      </c>
      <c r="F5" s="43">
        <v>123720.20000000001</v>
      </c>
      <c r="G5" s="44" t="s">
        <v>36</v>
      </c>
      <c r="H5" s="45">
        <v>20</v>
      </c>
    </row>
    <row r="6" spans="1:8" ht="14.25" customHeight="1">
      <c r="A6" s="46" t="s">
        <v>37</v>
      </c>
      <c r="B6" s="47">
        <v>413</v>
      </c>
      <c r="C6" s="48">
        <v>675917.20600000001</v>
      </c>
      <c r="D6" s="48">
        <v>123899.04000000001</v>
      </c>
      <c r="E6" s="48">
        <f t="shared" ref="E6:E55" si="0">+F6-D6</f>
        <v>125489.03</v>
      </c>
      <c r="F6" s="48">
        <v>249388.07</v>
      </c>
      <c r="G6" s="49" t="s">
        <v>38</v>
      </c>
      <c r="H6" s="50">
        <v>20</v>
      </c>
    </row>
    <row r="7" spans="1:8" ht="14.25" customHeight="1">
      <c r="A7" s="46" t="s">
        <v>39</v>
      </c>
      <c r="B7" s="47">
        <v>28</v>
      </c>
      <c r="C7" s="48">
        <v>40415.304000000004</v>
      </c>
      <c r="D7" s="48">
        <v>7235.87</v>
      </c>
      <c r="E7" s="48">
        <f t="shared" si="0"/>
        <v>7391.5700000000006</v>
      </c>
      <c r="F7" s="48">
        <v>14627.44</v>
      </c>
      <c r="G7" s="49" t="s">
        <v>40</v>
      </c>
      <c r="H7" s="50">
        <v>20</v>
      </c>
    </row>
    <row r="8" spans="1:8" ht="14.25" customHeight="1">
      <c r="A8" s="46" t="s">
        <v>41</v>
      </c>
      <c r="B8" s="47">
        <v>127</v>
      </c>
      <c r="C8" s="48">
        <v>264255.10800000001</v>
      </c>
      <c r="D8" s="48">
        <v>47311.729999999996</v>
      </c>
      <c r="E8" s="48">
        <f t="shared" si="0"/>
        <v>48285.64</v>
      </c>
      <c r="F8" s="48">
        <v>95597.37</v>
      </c>
      <c r="G8" s="49" t="s">
        <v>42</v>
      </c>
      <c r="H8" s="50">
        <v>20</v>
      </c>
    </row>
    <row r="9" spans="1:8" ht="14.25" customHeight="1">
      <c r="A9" s="46" t="s">
        <v>43</v>
      </c>
      <c r="B9" s="47">
        <v>89</v>
      </c>
      <c r="C9" s="48">
        <v>140651.18300000002</v>
      </c>
      <c r="D9" s="48">
        <v>25181.95</v>
      </c>
      <c r="E9" s="48">
        <f t="shared" si="0"/>
        <v>25686.98</v>
      </c>
      <c r="F9" s="48">
        <v>50868.93</v>
      </c>
      <c r="G9" s="49" t="s">
        <v>44</v>
      </c>
      <c r="H9" s="50">
        <v>20</v>
      </c>
    </row>
    <row r="10" spans="1:8" ht="14.25" customHeight="1">
      <c r="A10" s="46" t="s">
        <v>45</v>
      </c>
      <c r="B10" s="47">
        <v>181</v>
      </c>
      <c r="C10" s="48">
        <v>282293.08500000002</v>
      </c>
      <c r="D10" s="48">
        <v>50881.07</v>
      </c>
      <c r="E10" s="48">
        <f t="shared" si="0"/>
        <v>51851.15</v>
      </c>
      <c r="F10" s="48">
        <v>102732.22</v>
      </c>
      <c r="G10" s="49" t="s">
        <v>46</v>
      </c>
      <c r="H10" s="50">
        <v>20</v>
      </c>
    </row>
    <row r="11" spans="1:8" ht="14.25" customHeight="1">
      <c r="A11" s="46" t="s">
        <v>47</v>
      </c>
      <c r="B11" s="47">
        <v>265</v>
      </c>
      <c r="C11" s="48">
        <v>609502.61700000009</v>
      </c>
      <c r="D11" s="48">
        <v>109546.92</v>
      </c>
      <c r="E11" s="48">
        <f t="shared" si="0"/>
        <v>111784.08</v>
      </c>
      <c r="F11" s="48">
        <v>221331</v>
      </c>
      <c r="G11" s="49" t="s">
        <v>48</v>
      </c>
      <c r="H11" s="50">
        <v>20</v>
      </c>
    </row>
    <row r="12" spans="1:8" ht="14.25" customHeight="1">
      <c r="A12" s="46" t="s">
        <v>49</v>
      </c>
      <c r="B12" s="47">
        <v>48</v>
      </c>
      <c r="C12" s="48">
        <v>118404.65700000001</v>
      </c>
      <c r="D12" s="48">
        <v>21198.949999999997</v>
      </c>
      <c r="E12" s="48">
        <f t="shared" si="0"/>
        <v>21625.11</v>
      </c>
      <c r="F12" s="48">
        <v>42824.06</v>
      </c>
      <c r="G12" s="49" t="s">
        <v>50</v>
      </c>
      <c r="H12" s="50">
        <v>20</v>
      </c>
    </row>
    <row r="13" spans="1:8" ht="14.25" customHeight="1">
      <c r="A13" s="46" t="s">
        <v>51</v>
      </c>
      <c r="B13" s="47">
        <v>115</v>
      </c>
      <c r="C13" s="48">
        <v>195530.42200000002</v>
      </c>
      <c r="D13" s="48">
        <v>35177.730000000003</v>
      </c>
      <c r="E13" s="48">
        <f t="shared" si="0"/>
        <v>35780.609999999993</v>
      </c>
      <c r="F13" s="48">
        <v>70958.34</v>
      </c>
      <c r="G13" s="49" t="s">
        <v>52</v>
      </c>
      <c r="H13" s="50">
        <v>20</v>
      </c>
    </row>
    <row r="14" spans="1:8" ht="14.25" customHeight="1">
      <c r="A14" s="46" t="s">
        <v>53</v>
      </c>
      <c r="B14" s="47">
        <v>390</v>
      </c>
      <c r="C14" s="48">
        <v>718717.68699999992</v>
      </c>
      <c r="D14" s="48">
        <v>128677.82</v>
      </c>
      <c r="E14" s="48">
        <f t="shared" si="0"/>
        <v>131203.93</v>
      </c>
      <c r="F14" s="48">
        <v>259881.75</v>
      </c>
      <c r="G14" s="49" t="s">
        <v>54</v>
      </c>
      <c r="H14" s="50">
        <v>20</v>
      </c>
    </row>
    <row r="15" spans="1:8" ht="14.25" customHeight="1">
      <c r="A15" s="46" t="s">
        <v>55</v>
      </c>
      <c r="B15" s="47">
        <v>78</v>
      </c>
      <c r="C15" s="48">
        <v>143420.00599999999</v>
      </c>
      <c r="D15" s="48">
        <v>25677.61</v>
      </c>
      <c r="E15" s="48">
        <f t="shared" si="0"/>
        <v>26186.639999999999</v>
      </c>
      <c r="F15" s="48">
        <v>51864.25</v>
      </c>
      <c r="G15" s="49" t="s">
        <v>56</v>
      </c>
      <c r="H15" s="50">
        <v>20</v>
      </c>
    </row>
    <row r="16" spans="1:8" ht="14.25" customHeight="1" thickBot="1">
      <c r="A16" s="57" t="s">
        <v>57</v>
      </c>
      <c r="B16" s="58">
        <v>1589</v>
      </c>
      <c r="C16" s="59">
        <v>3553926.1379999998</v>
      </c>
      <c r="D16" s="59">
        <v>635946.67999999993</v>
      </c>
      <c r="E16" s="59">
        <f t="shared" si="0"/>
        <v>647754.65000000014</v>
      </c>
      <c r="F16" s="59">
        <v>1283701.33</v>
      </c>
      <c r="G16" s="60" t="s">
        <v>58</v>
      </c>
      <c r="H16" s="61">
        <v>20</v>
      </c>
    </row>
    <row r="17" spans="1:8" ht="14.25" customHeight="1">
      <c r="A17" s="35" t="s">
        <v>59</v>
      </c>
      <c r="B17" s="42">
        <v>18</v>
      </c>
      <c r="C17" s="43">
        <v>26160.334999999999</v>
      </c>
      <c r="D17" s="43">
        <v>4683.76</v>
      </c>
      <c r="E17" s="43">
        <f t="shared" si="0"/>
        <v>4753.8500000000004</v>
      </c>
      <c r="F17" s="43">
        <v>9437.61</v>
      </c>
      <c r="G17" s="36" t="s">
        <v>60</v>
      </c>
      <c r="H17" s="37">
        <v>10</v>
      </c>
    </row>
    <row r="18" spans="1:8" ht="14.25" customHeight="1">
      <c r="A18" s="38" t="s">
        <v>61</v>
      </c>
      <c r="B18" s="47">
        <v>742</v>
      </c>
      <c r="C18" s="48">
        <v>2006748.7609999999</v>
      </c>
      <c r="D18" s="48">
        <v>363864.6</v>
      </c>
      <c r="E18" s="48">
        <f t="shared" si="0"/>
        <v>345407.62</v>
      </c>
      <c r="F18" s="48">
        <v>709272.22</v>
      </c>
      <c r="G18" s="39" t="s">
        <v>62</v>
      </c>
      <c r="H18" s="40">
        <v>20</v>
      </c>
    </row>
    <row r="19" spans="1:8" ht="14.25" customHeight="1">
      <c r="A19" s="38" t="s">
        <v>61</v>
      </c>
      <c r="B19" s="47">
        <v>464</v>
      </c>
      <c r="C19" s="48">
        <v>913945.18900000001</v>
      </c>
      <c r="D19" s="48">
        <v>163763.25</v>
      </c>
      <c r="E19" s="48">
        <f t="shared" si="0"/>
        <v>166952.18999999994</v>
      </c>
      <c r="F19" s="48">
        <v>330715.43999999994</v>
      </c>
      <c r="G19" s="39" t="s">
        <v>63</v>
      </c>
      <c r="H19" s="40">
        <v>10</v>
      </c>
    </row>
    <row r="20" spans="1:8" ht="14.25" customHeight="1">
      <c r="A20" s="38" t="s">
        <v>64</v>
      </c>
      <c r="B20" s="47">
        <v>56</v>
      </c>
      <c r="C20" s="48">
        <v>105835.236</v>
      </c>
      <c r="D20" s="48">
        <v>18948.34</v>
      </c>
      <c r="E20" s="48">
        <f t="shared" si="0"/>
        <v>19276.929999999997</v>
      </c>
      <c r="F20" s="48">
        <v>38225.269999999997</v>
      </c>
      <c r="G20" s="39" t="s">
        <v>65</v>
      </c>
      <c r="H20" s="40">
        <v>10</v>
      </c>
    </row>
    <row r="21" spans="1:8" ht="14.25" customHeight="1">
      <c r="A21" s="38" t="s">
        <v>66</v>
      </c>
      <c r="B21" s="47">
        <v>14</v>
      </c>
      <c r="C21" s="48">
        <v>23033.684000000001</v>
      </c>
      <c r="D21" s="48">
        <v>4123.96</v>
      </c>
      <c r="E21" s="48">
        <f t="shared" si="0"/>
        <v>4191.579999999999</v>
      </c>
      <c r="F21" s="48">
        <v>8315.5399999999991</v>
      </c>
      <c r="G21" s="39" t="s">
        <v>67</v>
      </c>
      <c r="H21" s="40">
        <v>10</v>
      </c>
    </row>
    <row r="22" spans="1:8" ht="14.25" customHeight="1">
      <c r="A22" s="38" t="s">
        <v>68</v>
      </c>
      <c r="B22" s="47">
        <v>50</v>
      </c>
      <c r="C22" s="48">
        <v>109141.06899999999</v>
      </c>
      <c r="D22" s="48">
        <v>19540.59</v>
      </c>
      <c r="E22" s="48">
        <f t="shared" si="0"/>
        <v>19935.16</v>
      </c>
      <c r="F22" s="48">
        <v>39475.75</v>
      </c>
      <c r="G22" s="39" t="s">
        <v>69</v>
      </c>
      <c r="H22" s="40">
        <v>10</v>
      </c>
    </row>
    <row r="23" spans="1:8" ht="14.25" customHeight="1">
      <c r="A23" s="38" t="s">
        <v>70</v>
      </c>
      <c r="B23" s="47">
        <v>74</v>
      </c>
      <c r="C23" s="48">
        <v>131739.98799999998</v>
      </c>
      <c r="D23" s="48">
        <v>23586.39</v>
      </c>
      <c r="E23" s="48">
        <f t="shared" si="0"/>
        <v>23909.090000000004</v>
      </c>
      <c r="F23" s="48">
        <v>47495.48</v>
      </c>
      <c r="G23" s="39" t="s">
        <v>71</v>
      </c>
      <c r="H23" s="40">
        <v>10</v>
      </c>
    </row>
    <row r="24" spans="1:8" ht="14.25" customHeight="1">
      <c r="A24" s="38" t="s">
        <v>72</v>
      </c>
      <c r="B24" s="47">
        <v>292</v>
      </c>
      <c r="C24" s="48">
        <v>432189.36900000001</v>
      </c>
      <c r="D24" s="48">
        <v>77378.540000000008</v>
      </c>
      <c r="E24" s="48">
        <f t="shared" si="0"/>
        <v>78567.959999999992</v>
      </c>
      <c r="F24" s="48">
        <v>155946.5</v>
      </c>
      <c r="G24" s="39" t="s">
        <v>73</v>
      </c>
      <c r="H24" s="40">
        <v>10</v>
      </c>
    </row>
    <row r="25" spans="1:8" ht="14.25" customHeight="1">
      <c r="A25" s="38" t="s">
        <v>74</v>
      </c>
      <c r="B25" s="47">
        <v>19</v>
      </c>
      <c r="C25" s="48">
        <v>37356.641000000003</v>
      </c>
      <c r="D25" s="48">
        <v>7492.42</v>
      </c>
      <c r="E25" s="48">
        <f t="shared" si="0"/>
        <v>7649.3600000000006</v>
      </c>
      <c r="F25" s="48">
        <v>15141.78</v>
      </c>
      <c r="G25" s="39" t="s">
        <v>75</v>
      </c>
      <c r="H25" s="40">
        <v>10</v>
      </c>
    </row>
    <row r="26" spans="1:8" ht="14.25" customHeight="1">
      <c r="A26" s="38" t="s">
        <v>76</v>
      </c>
      <c r="B26" s="47">
        <v>14</v>
      </c>
      <c r="C26" s="48">
        <v>34018.398999999998</v>
      </c>
      <c r="D26" s="48">
        <v>6090.6</v>
      </c>
      <c r="E26" s="48">
        <f t="shared" si="0"/>
        <v>6211.7099999999991</v>
      </c>
      <c r="F26" s="48">
        <v>12302.31</v>
      </c>
      <c r="G26" s="39" t="s">
        <v>77</v>
      </c>
      <c r="H26" s="40">
        <v>10</v>
      </c>
    </row>
    <row r="27" spans="1:8" ht="14.25" customHeight="1">
      <c r="A27" s="38" t="s">
        <v>78</v>
      </c>
      <c r="B27" s="47">
        <v>10</v>
      </c>
      <c r="C27" s="48">
        <v>26201.305</v>
      </c>
      <c r="D27" s="48">
        <v>4691.0300000000007</v>
      </c>
      <c r="E27" s="48">
        <f t="shared" si="0"/>
        <v>4785.01</v>
      </c>
      <c r="F27" s="48">
        <v>9476.0400000000009</v>
      </c>
      <c r="G27" s="39" t="s">
        <v>79</v>
      </c>
      <c r="H27" s="40">
        <v>10</v>
      </c>
    </row>
    <row r="28" spans="1:8" ht="14.25" customHeight="1">
      <c r="A28" s="38" t="s">
        <v>80</v>
      </c>
      <c r="B28" s="47">
        <v>24</v>
      </c>
      <c r="C28" s="48">
        <v>47792.399000000005</v>
      </c>
      <c r="D28" s="48">
        <v>8556.7099999999991</v>
      </c>
      <c r="E28" s="48">
        <f t="shared" si="0"/>
        <v>8727.86</v>
      </c>
      <c r="F28" s="48">
        <v>17284.57</v>
      </c>
      <c r="G28" s="39" t="s">
        <v>81</v>
      </c>
      <c r="H28" s="40">
        <v>10</v>
      </c>
    </row>
    <row r="29" spans="1:8" ht="14.25" customHeight="1">
      <c r="A29" s="38" t="s">
        <v>82</v>
      </c>
      <c r="B29" s="47">
        <v>12</v>
      </c>
      <c r="C29" s="48">
        <v>29333.744999999999</v>
      </c>
      <c r="D29" s="48">
        <v>5251.8600000000006</v>
      </c>
      <c r="E29" s="48">
        <f t="shared" si="0"/>
        <v>5346.4199999999983</v>
      </c>
      <c r="F29" s="48">
        <v>10598.279999999999</v>
      </c>
      <c r="G29" s="39" t="s">
        <v>83</v>
      </c>
      <c r="H29" s="40">
        <v>10</v>
      </c>
    </row>
    <row r="30" spans="1:8" ht="14.25" customHeight="1">
      <c r="A30" s="38" t="s">
        <v>84</v>
      </c>
      <c r="B30" s="47">
        <v>20</v>
      </c>
      <c r="C30" s="48">
        <v>27718.188000000002</v>
      </c>
      <c r="D30" s="48">
        <v>5240.6399999999994</v>
      </c>
      <c r="E30" s="48">
        <f t="shared" si="0"/>
        <v>5348</v>
      </c>
      <c r="F30" s="48">
        <v>10588.64</v>
      </c>
      <c r="G30" s="39" t="s">
        <v>85</v>
      </c>
      <c r="H30" s="40">
        <v>10</v>
      </c>
    </row>
    <row r="31" spans="1:8" ht="14.25" customHeight="1">
      <c r="A31" s="38" t="s">
        <v>86</v>
      </c>
      <c r="B31" s="47">
        <v>162</v>
      </c>
      <c r="C31" s="48">
        <v>328537.92099999997</v>
      </c>
      <c r="D31" s="48">
        <v>59245.03</v>
      </c>
      <c r="E31" s="48">
        <f t="shared" si="0"/>
        <v>60412.020000000004</v>
      </c>
      <c r="F31" s="48">
        <v>119657.05</v>
      </c>
      <c r="G31" s="39" t="s">
        <v>87</v>
      </c>
      <c r="H31" s="40">
        <v>10</v>
      </c>
    </row>
    <row r="32" spans="1:8" ht="14.25" customHeight="1">
      <c r="A32" s="38" t="s">
        <v>88</v>
      </c>
      <c r="B32" s="47">
        <v>16</v>
      </c>
      <c r="C32" s="48">
        <v>23176.684999999998</v>
      </c>
      <c r="D32" s="48">
        <v>4149.5600000000004</v>
      </c>
      <c r="E32" s="48">
        <f t="shared" si="0"/>
        <v>4197.78</v>
      </c>
      <c r="F32" s="48">
        <v>8347.34</v>
      </c>
      <c r="G32" s="39" t="s">
        <v>89</v>
      </c>
      <c r="H32" s="40">
        <v>10</v>
      </c>
    </row>
    <row r="33" spans="1:8" ht="14.25" customHeight="1" thickBot="1">
      <c r="A33" s="62" t="s">
        <v>90</v>
      </c>
      <c r="B33" s="58">
        <v>14</v>
      </c>
      <c r="C33" s="59">
        <v>25020.690000000002</v>
      </c>
      <c r="D33" s="59">
        <v>4479.67</v>
      </c>
      <c r="E33" s="59">
        <f t="shared" si="0"/>
        <v>4541.43</v>
      </c>
      <c r="F33" s="59">
        <v>9021.1</v>
      </c>
      <c r="G33" s="63" t="s">
        <v>91</v>
      </c>
      <c r="H33" s="64">
        <v>10</v>
      </c>
    </row>
    <row r="34" spans="1:8" ht="14.25" customHeight="1">
      <c r="A34" s="41" t="s">
        <v>92</v>
      </c>
      <c r="B34" s="42">
        <v>26</v>
      </c>
      <c r="C34" s="43">
        <v>62575.661</v>
      </c>
      <c r="D34" s="43">
        <v>11203.38</v>
      </c>
      <c r="E34" s="43">
        <f t="shared" si="0"/>
        <v>11427.050000000001</v>
      </c>
      <c r="F34" s="43">
        <v>22630.43</v>
      </c>
      <c r="G34" s="44" t="s">
        <v>93</v>
      </c>
      <c r="H34" s="45">
        <v>10</v>
      </c>
    </row>
    <row r="35" spans="1:8" ht="14.25" customHeight="1">
      <c r="A35" s="46" t="s">
        <v>94</v>
      </c>
      <c r="B35" s="47">
        <v>30</v>
      </c>
      <c r="C35" s="48">
        <v>47581.252</v>
      </c>
      <c r="D35" s="48">
        <v>8518.82</v>
      </c>
      <c r="E35" s="48">
        <f t="shared" si="0"/>
        <v>8696.5999999999985</v>
      </c>
      <c r="F35" s="48">
        <v>17215.419999999998</v>
      </c>
      <c r="G35" s="49" t="s">
        <v>95</v>
      </c>
      <c r="H35" s="50">
        <v>10</v>
      </c>
    </row>
    <row r="36" spans="1:8" ht="14.25" customHeight="1">
      <c r="A36" s="46" t="s">
        <v>96</v>
      </c>
      <c r="B36" s="47">
        <v>129</v>
      </c>
      <c r="C36" s="48">
        <v>241884.44400000002</v>
      </c>
      <c r="D36" s="48">
        <v>43605.45</v>
      </c>
      <c r="E36" s="48">
        <f t="shared" si="0"/>
        <v>44449.58</v>
      </c>
      <c r="F36" s="48">
        <v>88055.03</v>
      </c>
      <c r="G36" s="49" t="s">
        <v>97</v>
      </c>
      <c r="H36" s="50">
        <v>10</v>
      </c>
    </row>
    <row r="37" spans="1:8" ht="14.25" customHeight="1">
      <c r="A37" s="46" t="s">
        <v>98</v>
      </c>
      <c r="B37" s="47">
        <v>38</v>
      </c>
      <c r="C37" s="48">
        <v>62802.615000000005</v>
      </c>
      <c r="D37" s="48">
        <v>11783.21</v>
      </c>
      <c r="E37" s="48">
        <f t="shared" si="0"/>
        <v>12029.21</v>
      </c>
      <c r="F37" s="48">
        <v>23812.42</v>
      </c>
      <c r="G37" s="49" t="s">
        <v>99</v>
      </c>
      <c r="H37" s="50">
        <v>10</v>
      </c>
    </row>
    <row r="38" spans="1:8" ht="14.25" customHeight="1">
      <c r="A38" s="46" t="s">
        <v>100</v>
      </c>
      <c r="B38" s="47">
        <v>10</v>
      </c>
      <c r="C38" s="48">
        <v>41677.259000000005</v>
      </c>
      <c r="D38" s="48">
        <v>7461.8</v>
      </c>
      <c r="E38" s="48">
        <f t="shared" si="0"/>
        <v>7609.21</v>
      </c>
      <c r="F38" s="48">
        <v>15071.01</v>
      </c>
      <c r="G38" s="49" t="s">
        <v>101</v>
      </c>
      <c r="H38" s="50">
        <v>10</v>
      </c>
    </row>
    <row r="39" spans="1:8" ht="14.25" customHeight="1">
      <c r="A39" s="46" t="s">
        <v>102</v>
      </c>
      <c r="B39" s="47">
        <v>16</v>
      </c>
      <c r="C39" s="48">
        <v>30194.001</v>
      </c>
      <c r="D39" s="48">
        <v>5405.91</v>
      </c>
      <c r="E39" s="48">
        <f t="shared" si="0"/>
        <v>5506.7000000000007</v>
      </c>
      <c r="F39" s="48">
        <v>10912.61</v>
      </c>
      <c r="G39" s="49" t="s">
        <v>103</v>
      </c>
      <c r="H39" s="50">
        <v>10</v>
      </c>
    </row>
    <row r="40" spans="1:8" ht="14.25" customHeight="1">
      <c r="A40" s="46" t="s">
        <v>104</v>
      </c>
      <c r="B40" s="47">
        <v>23</v>
      </c>
      <c r="C40" s="48">
        <v>47574.747000000003</v>
      </c>
      <c r="D40" s="48">
        <v>8517.69</v>
      </c>
      <c r="E40" s="48">
        <f t="shared" si="0"/>
        <v>8693.4999999999982</v>
      </c>
      <c r="F40" s="48">
        <v>17211.189999999999</v>
      </c>
      <c r="G40" s="49" t="s">
        <v>105</v>
      </c>
      <c r="H40" s="50">
        <v>10</v>
      </c>
    </row>
    <row r="41" spans="1:8" ht="14.25" customHeight="1">
      <c r="A41" s="46" t="s">
        <v>106</v>
      </c>
      <c r="B41" s="47">
        <v>18</v>
      </c>
      <c r="C41" s="48">
        <v>56903.822</v>
      </c>
      <c r="D41" s="48">
        <v>10187.93</v>
      </c>
      <c r="E41" s="48">
        <f t="shared" si="0"/>
        <v>10387.760000000002</v>
      </c>
      <c r="F41" s="48">
        <v>20575.690000000002</v>
      </c>
      <c r="G41" s="49" t="s">
        <v>107</v>
      </c>
      <c r="H41" s="50">
        <v>10</v>
      </c>
    </row>
    <row r="42" spans="1:8" ht="14.25" customHeight="1">
      <c r="A42" s="46" t="s">
        <v>108</v>
      </c>
      <c r="B42" s="47">
        <v>30</v>
      </c>
      <c r="C42" s="48">
        <v>39726.338000000003</v>
      </c>
      <c r="D42" s="48">
        <v>7112.41</v>
      </c>
      <c r="E42" s="48">
        <f t="shared" si="0"/>
        <v>7254.3899999999994</v>
      </c>
      <c r="F42" s="48">
        <v>14366.8</v>
      </c>
      <c r="G42" s="49" t="s">
        <v>109</v>
      </c>
      <c r="H42" s="50">
        <v>10</v>
      </c>
    </row>
    <row r="43" spans="1:8" ht="14.25" customHeight="1">
      <c r="A43" s="46" t="s">
        <v>110</v>
      </c>
      <c r="B43" s="47">
        <v>10</v>
      </c>
      <c r="C43" s="48">
        <v>34613.826000000001</v>
      </c>
      <c r="D43" s="48">
        <v>6197.21</v>
      </c>
      <c r="E43" s="48">
        <f t="shared" si="0"/>
        <v>6318.420000000001</v>
      </c>
      <c r="F43" s="48">
        <v>12515.630000000001</v>
      </c>
      <c r="G43" s="49" t="s">
        <v>111</v>
      </c>
      <c r="H43" s="50">
        <v>10</v>
      </c>
    </row>
    <row r="44" spans="1:8" ht="14.25" customHeight="1">
      <c r="A44" s="46" t="s">
        <v>112</v>
      </c>
      <c r="B44" s="47">
        <v>6</v>
      </c>
      <c r="C44" s="48">
        <v>30624.018000000004</v>
      </c>
      <c r="D44" s="48">
        <v>5482.8700000000008</v>
      </c>
      <c r="E44" s="48">
        <f t="shared" si="0"/>
        <v>5589.119999999999</v>
      </c>
      <c r="F44" s="48">
        <v>11071.99</v>
      </c>
      <c r="G44" s="49" t="s">
        <v>113</v>
      </c>
      <c r="H44" s="50">
        <v>10</v>
      </c>
    </row>
    <row r="45" spans="1:8" ht="14.25" customHeight="1">
      <c r="A45" s="46" t="s">
        <v>114</v>
      </c>
      <c r="B45" s="47">
        <v>31</v>
      </c>
      <c r="C45" s="48">
        <v>90382.706999999995</v>
      </c>
      <c r="D45" s="48">
        <v>16181.98</v>
      </c>
      <c r="E45" s="48">
        <f t="shared" si="0"/>
        <v>16492.18</v>
      </c>
      <c r="F45" s="48">
        <v>32674.16</v>
      </c>
      <c r="G45" s="49" t="s">
        <v>115</v>
      </c>
      <c r="H45" s="50">
        <v>10</v>
      </c>
    </row>
    <row r="46" spans="1:8" ht="14.25" customHeight="1">
      <c r="A46" s="46" t="s">
        <v>116</v>
      </c>
      <c r="B46" s="47">
        <v>14</v>
      </c>
      <c r="C46" s="48">
        <v>37309.493999999999</v>
      </c>
      <c r="D46" s="48">
        <v>6679.8099999999995</v>
      </c>
      <c r="E46" s="48">
        <f t="shared" si="0"/>
        <v>6813.3100000000013</v>
      </c>
      <c r="F46" s="48">
        <v>13493.12</v>
      </c>
      <c r="G46" s="49" t="s">
        <v>117</v>
      </c>
      <c r="H46" s="50">
        <v>10</v>
      </c>
    </row>
    <row r="47" spans="1:8" ht="14.25" customHeight="1">
      <c r="A47" s="46" t="s">
        <v>118</v>
      </c>
      <c r="B47" s="47">
        <v>581</v>
      </c>
      <c r="C47" s="48">
        <v>1452743.6670000001</v>
      </c>
      <c r="D47" s="48">
        <v>261705.15000000002</v>
      </c>
      <c r="E47" s="48">
        <f t="shared" si="0"/>
        <v>248419.15999999997</v>
      </c>
      <c r="F47" s="48">
        <v>510124.31</v>
      </c>
      <c r="G47" s="49" t="s">
        <v>119</v>
      </c>
      <c r="H47" s="50">
        <v>20</v>
      </c>
    </row>
    <row r="48" spans="1:8" ht="14.25" customHeight="1">
      <c r="A48" s="46" t="s">
        <v>118</v>
      </c>
      <c r="B48" s="47">
        <v>246</v>
      </c>
      <c r="C48" s="48">
        <v>525852.36399999994</v>
      </c>
      <c r="D48" s="48">
        <v>94147.42</v>
      </c>
      <c r="E48" s="48">
        <f t="shared" si="0"/>
        <v>95996.89</v>
      </c>
      <c r="F48" s="48">
        <v>190144.31</v>
      </c>
      <c r="G48" s="49" t="s">
        <v>120</v>
      </c>
      <c r="H48" s="50">
        <v>10</v>
      </c>
    </row>
    <row r="49" spans="1:10" ht="14.25" customHeight="1">
      <c r="A49" s="46" t="s">
        <v>121</v>
      </c>
      <c r="B49" s="47">
        <v>12</v>
      </c>
      <c r="C49" s="48">
        <v>37162.197</v>
      </c>
      <c r="D49" s="48">
        <v>6653.49</v>
      </c>
      <c r="E49" s="48">
        <f t="shared" si="0"/>
        <v>6756.2199999999993</v>
      </c>
      <c r="F49" s="48">
        <v>13409.71</v>
      </c>
      <c r="G49" s="49" t="s">
        <v>122</v>
      </c>
      <c r="H49" s="50">
        <v>10</v>
      </c>
    </row>
    <row r="50" spans="1:10" ht="14.25" customHeight="1">
      <c r="A50" s="46" t="s">
        <v>123</v>
      </c>
      <c r="B50" s="47">
        <v>4</v>
      </c>
      <c r="C50" s="48">
        <v>19334.811000000002</v>
      </c>
      <c r="D50" s="48">
        <v>3461.67</v>
      </c>
      <c r="E50" s="48">
        <f t="shared" si="0"/>
        <v>3529.34</v>
      </c>
      <c r="F50" s="48">
        <v>6991.01</v>
      </c>
      <c r="G50" s="49" t="s">
        <v>124</v>
      </c>
      <c r="H50" s="50">
        <v>10</v>
      </c>
    </row>
    <row r="51" spans="1:10" ht="14.25" customHeight="1">
      <c r="A51" s="46" t="s">
        <v>125</v>
      </c>
      <c r="B51" s="47">
        <v>336</v>
      </c>
      <c r="C51" s="48">
        <v>466325.54300000001</v>
      </c>
      <c r="D51" s="48">
        <v>87455.4</v>
      </c>
      <c r="E51" s="48">
        <f t="shared" si="0"/>
        <v>88924.57</v>
      </c>
      <c r="F51" s="48">
        <v>176379.97</v>
      </c>
      <c r="G51" s="49" t="s">
        <v>126</v>
      </c>
      <c r="H51" s="50">
        <v>10</v>
      </c>
    </row>
    <row r="52" spans="1:10" ht="14.25" customHeight="1">
      <c r="A52" s="46" t="s">
        <v>127</v>
      </c>
      <c r="B52" s="47">
        <v>34</v>
      </c>
      <c r="C52" s="48">
        <v>49167.771000000001</v>
      </c>
      <c r="D52" s="48">
        <v>8802.92</v>
      </c>
      <c r="E52" s="48">
        <f t="shared" si="0"/>
        <v>8990.4800000000014</v>
      </c>
      <c r="F52" s="48">
        <v>17793.400000000001</v>
      </c>
      <c r="G52" s="49" t="s">
        <v>128</v>
      </c>
      <c r="H52" s="50">
        <v>10</v>
      </c>
    </row>
    <row r="53" spans="1:10" ht="14.25" customHeight="1">
      <c r="A53" s="46" t="s">
        <v>129</v>
      </c>
      <c r="B53" s="47">
        <v>67</v>
      </c>
      <c r="C53" s="48">
        <v>137359.20699999999</v>
      </c>
      <c r="D53" s="48">
        <v>24592.47</v>
      </c>
      <c r="E53" s="48">
        <f t="shared" si="0"/>
        <v>25095.190000000002</v>
      </c>
      <c r="F53" s="48">
        <v>49687.66</v>
      </c>
      <c r="G53" s="49" t="s">
        <v>130</v>
      </c>
      <c r="H53" s="50">
        <v>10</v>
      </c>
    </row>
    <row r="54" spans="1:10" ht="14.25" customHeight="1">
      <c r="A54" s="46" t="s">
        <v>131</v>
      </c>
      <c r="B54" s="47">
        <v>20</v>
      </c>
      <c r="C54" s="48">
        <v>41778.396999999997</v>
      </c>
      <c r="D54" s="48">
        <v>7480.1</v>
      </c>
      <c r="E54" s="48">
        <f t="shared" si="0"/>
        <v>7615.41</v>
      </c>
      <c r="F54" s="48">
        <v>15095.51</v>
      </c>
      <c r="G54" s="49" t="s">
        <v>132</v>
      </c>
      <c r="H54" s="50">
        <v>10</v>
      </c>
    </row>
    <row r="55" spans="1:10" ht="14.25" customHeight="1" thickBot="1">
      <c r="A55" s="65" t="s">
        <v>133</v>
      </c>
      <c r="B55" s="66">
        <v>51</v>
      </c>
      <c r="C55" s="67">
        <v>167119.88099999999</v>
      </c>
      <c r="D55" s="67">
        <v>30995.440000000002</v>
      </c>
      <c r="E55" s="67">
        <f t="shared" si="0"/>
        <v>31507.199999999997</v>
      </c>
      <c r="F55" s="67">
        <v>62502.64</v>
      </c>
      <c r="G55" s="68" t="s">
        <v>134</v>
      </c>
      <c r="H55" s="69">
        <v>10</v>
      </c>
      <c r="J55" s="2"/>
    </row>
    <row r="56" spans="1:10" ht="22.5" customHeight="1" thickBot="1">
      <c r="A56" s="70" t="s">
        <v>9</v>
      </c>
      <c r="B56" s="71">
        <f>+B5+B6+B7+B8+B9+B10+B11+B12+B13+B14+B15+B16+B17+B18+B19+B20+B21+B22+B23+B24+B25+B26+B27+B28+B29+B30+B31+B32+B33+B34+B35+B36+B37+B38+B39+B40+B41+B42+B43+B44+B45+B46+B47+B48+B49+B50+B51+B52+B53+B54+B55</f>
        <v>7250</v>
      </c>
      <c r="C56" s="72">
        <f t="shared" ref="C56:F56" si="1">+C5+C6+C7+C8+C9+C10+C11+C12+C13+C14+C15+C16+C17+C18+C19+C20+C21+C22+C23+C24+C25+C26+C27+C28+C29+C30+C31+C32+C33+C34+C35+C36+C37+C38+C39+C40+C41+C42+C43+C44+C45+C46+C47+C48+C49+C50+C51+C52+C53+C54+C55</f>
        <v>15129516.324999997</v>
      </c>
      <c r="D56" s="72">
        <f t="shared" si="1"/>
        <v>2726698.7800000003</v>
      </c>
      <c r="E56" s="72">
        <f t="shared" ref="E56" si="2">+F56-D56</f>
        <v>2733831.1199999992</v>
      </c>
      <c r="F56" s="72">
        <f t="shared" si="1"/>
        <v>5460529.8999999994</v>
      </c>
      <c r="G56" s="73"/>
      <c r="H56" s="74"/>
      <c r="J56" s="2"/>
    </row>
    <row r="58" spans="1:10" ht="409.6" hidden="1" customHeight="1"/>
    <row r="59" spans="1:10" ht="139.5" customHeight="1">
      <c r="A59" s="82" t="s">
        <v>10</v>
      </c>
      <c r="B59" s="82"/>
      <c r="C59" s="82"/>
      <c r="D59" s="82"/>
      <c r="E59" s="82"/>
      <c r="F59" s="82"/>
      <c r="G59" s="82"/>
      <c r="H59" s="82"/>
    </row>
    <row r="60" spans="1:10" ht="30" customHeight="1">
      <c r="A60" s="83" t="s">
        <v>11</v>
      </c>
      <c r="B60" s="83"/>
      <c r="C60" s="83"/>
      <c r="D60" s="83"/>
      <c r="E60" s="83"/>
      <c r="F60" s="83"/>
      <c r="G60" s="83"/>
      <c r="H60" s="83"/>
      <c r="I60" s="22"/>
    </row>
    <row r="61" spans="1:10" ht="30" customHeight="1">
      <c r="A61" s="54"/>
      <c r="B61" s="54"/>
      <c r="C61" s="54"/>
      <c r="D61" s="54"/>
      <c r="E61" s="54"/>
      <c r="F61" s="54"/>
      <c r="G61" s="54"/>
      <c r="H61" s="54"/>
      <c r="I61" s="22"/>
    </row>
    <row r="62" spans="1:10" ht="30" customHeight="1">
      <c r="A62" s="54"/>
      <c r="B62" s="54"/>
      <c r="C62" s="54"/>
      <c r="D62" s="54"/>
      <c r="E62" s="54"/>
      <c r="F62" s="54"/>
      <c r="G62" s="54"/>
      <c r="H62" s="54"/>
      <c r="I62" s="22"/>
    </row>
    <row r="64" spans="1:10">
      <c r="A64" s="55"/>
      <c r="B64" s="56"/>
      <c r="C64" s="84"/>
      <c r="D64" s="84"/>
      <c r="E64" s="85"/>
      <c r="F64" s="85"/>
      <c r="G64" s="85"/>
      <c r="H64" s="85"/>
    </row>
    <row r="65" spans="1:8">
      <c r="A65" s="53"/>
      <c r="B65" s="52"/>
      <c r="C65" s="75"/>
      <c r="D65" s="75"/>
      <c r="E65" s="75"/>
      <c r="F65" s="75"/>
      <c r="G65" s="75"/>
      <c r="H65" s="75"/>
    </row>
    <row r="66" spans="1:8">
      <c r="A66" s="52"/>
      <c r="B66" s="53"/>
      <c r="C66" s="86"/>
      <c r="D66" s="86"/>
      <c r="E66" s="75"/>
      <c r="F66" s="75"/>
      <c r="G66" s="86"/>
      <c r="H66" s="86"/>
    </row>
    <row r="67" spans="1:8">
      <c r="A67" s="19"/>
      <c r="B67" s="52"/>
      <c r="C67" s="75"/>
      <c r="D67" s="75"/>
      <c r="E67" s="75"/>
      <c r="F67" s="75"/>
      <c r="G67" s="75"/>
      <c r="H67" s="75"/>
    </row>
    <row r="68" spans="1:8">
      <c r="A68" s="20"/>
      <c r="B68" s="20"/>
      <c r="C68" s="21"/>
      <c r="D68" s="21"/>
      <c r="E68" s="21"/>
      <c r="F68" s="21"/>
      <c r="G68" s="51"/>
      <c r="H68" s="51"/>
    </row>
    <row r="69" spans="1:8">
      <c r="A69" s="20"/>
      <c r="B69" s="20"/>
      <c r="C69" s="21"/>
      <c r="D69" s="21"/>
      <c r="E69" s="21"/>
      <c r="F69" s="21"/>
      <c r="G69" s="20"/>
      <c r="H69" s="20"/>
    </row>
    <row r="70" spans="1:8">
      <c r="A70" s="20"/>
      <c r="B70" s="20"/>
      <c r="C70" s="21"/>
      <c r="D70" s="21"/>
      <c r="E70" s="21"/>
      <c r="F70" s="21"/>
      <c r="G70" s="20"/>
      <c r="H70" s="20"/>
    </row>
    <row r="71" spans="1:8">
      <c r="A71" s="20"/>
      <c r="B71" s="20"/>
      <c r="C71" s="21"/>
      <c r="D71" s="21"/>
      <c r="E71" s="21"/>
      <c r="F71" s="21"/>
      <c r="G71" s="20"/>
      <c r="H71" s="20"/>
    </row>
    <row r="72" spans="1:8" ht="13.8">
      <c r="A72" s="20"/>
      <c r="B72" s="20"/>
      <c r="C72" s="21"/>
      <c r="D72" s="21"/>
      <c r="E72" s="76"/>
      <c r="F72" s="76"/>
      <c r="G72" s="76"/>
      <c r="H72" s="76"/>
    </row>
  </sheetData>
  <mergeCells count="17">
    <mergeCell ref="G66:H66"/>
    <mergeCell ref="G67:H67"/>
    <mergeCell ref="C67:D67"/>
    <mergeCell ref="E67:F67"/>
    <mergeCell ref="E72:H72"/>
    <mergeCell ref="A2:H2"/>
    <mergeCell ref="A3:F3"/>
    <mergeCell ref="A59:H59"/>
    <mergeCell ref="A60:H60"/>
    <mergeCell ref="C64:D64"/>
    <mergeCell ref="E64:F64"/>
    <mergeCell ref="G64:H64"/>
    <mergeCell ref="C65:D65"/>
    <mergeCell ref="E65:F65"/>
    <mergeCell ref="G65:H65"/>
    <mergeCell ref="C66:D66"/>
    <mergeCell ref="E66:F66"/>
  </mergeCells>
  <pageMargins left="0" right="0" top="0" bottom="0" header="0.31496062992125984" footer="0.31496062992125984"/>
  <pageSetup paperSize="9" scale="65" orientation="portrait" r:id="rId1"/>
  <headerFooter>
    <oddFooter xml:space="preserve">&amp;CSayfa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A3" sqref="A3:F3"/>
    </sheetView>
  </sheetViews>
  <sheetFormatPr defaultColWidth="9.109375" defaultRowHeight="14.4"/>
  <cols>
    <col min="1" max="1" width="27.33203125" style="16" customWidth="1"/>
    <col min="2" max="2" width="25.109375" style="16" customWidth="1"/>
    <col min="3" max="3" width="14.109375" style="16" bestFit="1" customWidth="1"/>
    <col min="4" max="5" width="14.5546875" style="16" customWidth="1"/>
    <col min="6" max="6" width="16.109375" style="16" customWidth="1"/>
    <col min="7" max="8" width="10.6640625" style="16" customWidth="1"/>
    <col min="9" max="16384" width="9.109375" style="16"/>
  </cols>
  <sheetData>
    <row r="1" spans="1:8" ht="15" thickBot="1">
      <c r="A1" s="1"/>
      <c r="B1" s="1"/>
      <c r="C1" s="2"/>
      <c r="D1" s="2"/>
      <c r="E1" s="2"/>
      <c r="F1" s="2"/>
      <c r="G1" s="1"/>
      <c r="H1" s="15" t="s">
        <v>0</v>
      </c>
    </row>
    <row r="2" spans="1:8" ht="66" customHeight="1" thickBot="1">
      <c r="A2" s="77" t="s">
        <v>34</v>
      </c>
      <c r="B2" s="78"/>
      <c r="C2" s="78"/>
      <c r="D2" s="78"/>
      <c r="E2" s="78"/>
      <c r="F2" s="78"/>
      <c r="G2" s="78"/>
      <c r="H2" s="79"/>
    </row>
    <row r="3" spans="1:8" ht="15" thickBot="1">
      <c r="A3" s="80" t="s">
        <v>1</v>
      </c>
      <c r="B3" s="81"/>
      <c r="C3" s="81"/>
      <c r="D3" s="81"/>
      <c r="E3" s="81"/>
      <c r="F3" s="81"/>
      <c r="G3" s="3"/>
      <c r="H3" s="3"/>
    </row>
    <row r="4" spans="1:8" ht="36.75" customHeight="1">
      <c r="A4" s="4" t="s">
        <v>2</v>
      </c>
      <c r="B4" s="5" t="s">
        <v>3</v>
      </c>
      <c r="C4" s="6" t="s">
        <v>4</v>
      </c>
      <c r="D4" s="6" t="s">
        <v>5</v>
      </c>
      <c r="E4" s="6" t="s">
        <v>24</v>
      </c>
      <c r="F4" s="6" t="s">
        <v>6</v>
      </c>
      <c r="G4" s="5" t="s">
        <v>7</v>
      </c>
      <c r="H4" s="7" t="s">
        <v>8</v>
      </c>
    </row>
    <row r="5" spans="1:8" s="1" customFormat="1" ht="13.2">
      <c r="A5" s="27"/>
      <c r="B5" s="8"/>
      <c r="C5" s="9"/>
      <c r="D5" s="9"/>
      <c r="E5" s="9"/>
      <c r="F5" s="9"/>
      <c r="G5" s="8"/>
      <c r="H5" s="28"/>
    </row>
    <row r="6" spans="1:8" s="1" customFormat="1" ht="13.2">
      <c r="A6" s="27"/>
      <c r="B6" s="8"/>
      <c r="C6" s="9"/>
      <c r="D6" s="9"/>
      <c r="E6" s="9"/>
      <c r="F6" s="9"/>
      <c r="G6" s="8"/>
      <c r="H6" s="28"/>
    </row>
    <row r="7" spans="1:8" s="1" customFormat="1" ht="14.25" customHeight="1">
      <c r="A7" s="27"/>
      <c r="B7" s="8"/>
      <c r="C7" s="9"/>
      <c r="D7" s="9"/>
      <c r="E7" s="9"/>
      <c r="F7" s="9"/>
      <c r="G7" s="8"/>
      <c r="H7" s="28"/>
    </row>
    <row r="8" spans="1:8" s="1" customFormat="1" ht="14.25" customHeight="1">
      <c r="A8" s="27"/>
      <c r="B8" s="8"/>
      <c r="C8" s="9"/>
      <c r="D8" s="9"/>
      <c r="E8" s="9"/>
      <c r="F8" s="9"/>
      <c r="G8" s="8"/>
      <c r="H8" s="28"/>
    </row>
    <row r="9" spans="1:8" s="1" customFormat="1" ht="14.25" customHeight="1">
      <c r="A9" s="27"/>
      <c r="B9" s="8"/>
      <c r="C9" s="9"/>
      <c r="D9" s="9"/>
      <c r="E9" s="9"/>
      <c r="F9" s="9"/>
      <c r="G9" s="8"/>
      <c r="H9" s="28"/>
    </row>
    <row r="10" spans="1:8" s="1" customFormat="1" ht="14.25" customHeight="1">
      <c r="A10" s="27"/>
      <c r="B10" s="8"/>
      <c r="C10" s="9"/>
      <c r="D10" s="9"/>
      <c r="E10" s="9"/>
      <c r="F10" s="9"/>
      <c r="G10" s="8"/>
      <c r="H10" s="28"/>
    </row>
    <row r="11" spans="1:8" s="1" customFormat="1" ht="14.25" customHeight="1">
      <c r="A11" s="27"/>
      <c r="B11" s="8"/>
      <c r="C11" s="9"/>
      <c r="D11" s="9"/>
      <c r="E11" s="9"/>
      <c r="F11" s="9"/>
      <c r="G11" s="8"/>
      <c r="H11" s="28"/>
    </row>
    <row r="12" spans="1:8" s="1" customFormat="1" ht="14.25" customHeight="1">
      <c r="A12" s="27"/>
      <c r="B12" s="8"/>
      <c r="C12" s="9"/>
      <c r="D12" s="9"/>
      <c r="E12" s="9"/>
      <c r="F12" s="9"/>
      <c r="G12" s="8"/>
      <c r="H12" s="28"/>
    </row>
    <row r="13" spans="1:8" s="1" customFormat="1" ht="14.25" customHeight="1">
      <c r="A13" s="27"/>
      <c r="B13" s="8"/>
      <c r="C13" s="9"/>
      <c r="D13" s="9"/>
      <c r="E13" s="9"/>
      <c r="F13" s="9"/>
      <c r="G13" s="8"/>
      <c r="H13" s="28"/>
    </row>
    <row r="14" spans="1:8" s="1" customFormat="1" ht="14.25" customHeight="1">
      <c r="A14" s="27"/>
      <c r="B14" s="8"/>
      <c r="C14" s="9"/>
      <c r="D14" s="9"/>
      <c r="E14" s="9"/>
      <c r="F14" s="9"/>
      <c r="G14" s="8"/>
      <c r="H14" s="28"/>
    </row>
    <row r="15" spans="1:8" s="1" customFormat="1" ht="14.25" customHeight="1">
      <c r="A15" s="27"/>
      <c r="B15" s="8"/>
      <c r="C15" s="9"/>
      <c r="D15" s="9"/>
      <c r="E15" s="9"/>
      <c r="F15" s="9"/>
      <c r="G15" s="8"/>
      <c r="H15" s="28"/>
    </row>
    <row r="16" spans="1:8" s="1" customFormat="1" ht="14.25" customHeight="1">
      <c r="A16" s="27"/>
      <c r="B16" s="8"/>
      <c r="C16" s="9"/>
      <c r="D16" s="9"/>
      <c r="E16" s="9"/>
      <c r="F16" s="9"/>
      <c r="G16" s="8"/>
      <c r="H16" s="28"/>
    </row>
    <row r="17" spans="1:8" s="1" customFormat="1" ht="14.25" customHeight="1">
      <c r="A17" s="27"/>
      <c r="B17" s="8"/>
      <c r="C17" s="9"/>
      <c r="D17" s="9"/>
      <c r="E17" s="9"/>
      <c r="F17" s="9"/>
      <c r="G17" s="8"/>
      <c r="H17" s="28"/>
    </row>
    <row r="18" spans="1:8" s="1" customFormat="1" ht="14.25" customHeight="1">
      <c r="A18" s="27"/>
      <c r="B18" s="8"/>
      <c r="C18" s="9"/>
      <c r="D18" s="9"/>
      <c r="E18" s="9"/>
      <c r="F18" s="9"/>
      <c r="G18" s="8"/>
      <c r="H18" s="28"/>
    </row>
    <row r="19" spans="1:8" s="1" customFormat="1" ht="14.25" customHeight="1">
      <c r="A19" s="27"/>
      <c r="B19" s="8"/>
      <c r="C19" s="9"/>
      <c r="D19" s="9"/>
      <c r="E19" s="9"/>
      <c r="F19" s="9"/>
      <c r="G19" s="8"/>
      <c r="H19" s="28"/>
    </row>
    <row r="20" spans="1:8" s="1" customFormat="1" ht="14.25" customHeight="1">
      <c r="A20" s="27"/>
      <c r="B20" s="8"/>
      <c r="C20" s="9"/>
      <c r="D20" s="9"/>
      <c r="E20" s="9"/>
      <c r="F20" s="9"/>
      <c r="G20" s="8"/>
      <c r="H20" s="28"/>
    </row>
    <row r="21" spans="1:8" s="1" customFormat="1" ht="14.25" customHeight="1">
      <c r="A21" s="27"/>
      <c r="B21" s="8"/>
      <c r="C21" s="9"/>
      <c r="D21" s="9"/>
      <c r="E21" s="9"/>
      <c r="F21" s="9"/>
      <c r="G21" s="8"/>
      <c r="H21" s="28"/>
    </row>
    <row r="22" spans="1:8" s="1" customFormat="1" ht="14.25" customHeight="1">
      <c r="A22" s="27"/>
      <c r="B22" s="8"/>
      <c r="C22" s="9"/>
      <c r="D22" s="9"/>
      <c r="E22" s="9"/>
      <c r="F22" s="9"/>
      <c r="G22" s="8"/>
      <c r="H22" s="28"/>
    </row>
    <row r="23" spans="1:8" s="1" customFormat="1" ht="14.25" customHeight="1">
      <c r="A23" s="27"/>
      <c r="B23" s="8"/>
      <c r="C23" s="9"/>
      <c r="D23" s="9"/>
      <c r="E23" s="9"/>
      <c r="F23" s="9"/>
      <c r="G23" s="8"/>
      <c r="H23" s="28"/>
    </row>
    <row r="24" spans="1:8" s="1" customFormat="1" ht="14.25" customHeight="1">
      <c r="A24" s="27"/>
      <c r="B24" s="8"/>
      <c r="C24" s="9"/>
      <c r="D24" s="9"/>
      <c r="E24" s="9"/>
      <c r="F24" s="9"/>
      <c r="G24" s="8"/>
      <c r="H24" s="28"/>
    </row>
    <row r="25" spans="1:8" s="1" customFormat="1" ht="14.25" customHeight="1">
      <c r="A25" s="27"/>
      <c r="B25" s="8"/>
      <c r="C25" s="9"/>
      <c r="D25" s="9"/>
      <c r="E25" s="9"/>
      <c r="F25" s="9"/>
      <c r="G25" s="8"/>
      <c r="H25" s="28"/>
    </row>
    <row r="26" spans="1:8" s="1" customFormat="1" ht="14.25" customHeight="1">
      <c r="A26" s="27"/>
      <c r="B26" s="8"/>
      <c r="C26" s="9"/>
      <c r="D26" s="9"/>
      <c r="E26" s="9"/>
      <c r="F26" s="9"/>
      <c r="G26" s="8"/>
      <c r="H26" s="28"/>
    </row>
    <row r="27" spans="1:8" s="1" customFormat="1" ht="14.25" customHeight="1">
      <c r="A27" s="27"/>
      <c r="B27" s="8"/>
      <c r="C27" s="9"/>
      <c r="D27" s="9"/>
      <c r="E27" s="9"/>
      <c r="F27" s="9"/>
      <c r="G27" s="8"/>
      <c r="H27" s="28"/>
    </row>
    <row r="28" spans="1:8" s="1" customFormat="1" ht="14.25" customHeight="1">
      <c r="A28" s="27"/>
      <c r="B28" s="8"/>
      <c r="C28" s="9"/>
      <c r="D28" s="9"/>
      <c r="E28" s="9"/>
      <c r="F28" s="9"/>
      <c r="G28" s="8"/>
      <c r="H28" s="28"/>
    </row>
    <row r="29" spans="1:8" s="1" customFormat="1" ht="14.25" customHeight="1">
      <c r="A29" s="27"/>
      <c r="B29" s="8"/>
      <c r="C29" s="9"/>
      <c r="D29" s="9"/>
      <c r="E29" s="9"/>
      <c r="F29" s="9"/>
      <c r="G29" s="8"/>
      <c r="H29" s="28"/>
    </row>
    <row r="30" spans="1:8" s="1" customFormat="1" ht="14.25" customHeight="1">
      <c r="A30" s="29"/>
      <c r="B30" s="17"/>
      <c r="C30" s="18"/>
      <c r="D30" s="18"/>
      <c r="E30" s="18"/>
      <c r="F30" s="18"/>
      <c r="G30" s="17"/>
      <c r="H30" s="30"/>
    </row>
    <row r="31" spans="1:8" s="1" customFormat="1" ht="14.25" customHeight="1">
      <c r="A31" s="29"/>
      <c r="B31" s="17"/>
      <c r="C31" s="18"/>
      <c r="D31" s="18"/>
      <c r="E31" s="18"/>
      <c r="F31" s="18"/>
      <c r="G31" s="17"/>
      <c r="H31" s="30"/>
    </row>
    <row r="32" spans="1:8" s="1" customFormat="1" ht="14.25" customHeight="1">
      <c r="A32" s="29"/>
      <c r="B32" s="17"/>
      <c r="C32" s="18"/>
      <c r="D32" s="18"/>
      <c r="E32" s="18"/>
      <c r="F32" s="18"/>
      <c r="G32" s="17"/>
      <c r="H32" s="30"/>
    </row>
    <row r="33" spans="1:8" s="1" customFormat="1" ht="14.25" customHeight="1">
      <c r="A33" s="29"/>
      <c r="B33" s="17"/>
      <c r="C33" s="18"/>
      <c r="D33" s="18"/>
      <c r="E33" s="18"/>
      <c r="F33" s="18"/>
      <c r="G33" s="17"/>
      <c r="H33" s="30"/>
    </row>
    <row r="34" spans="1:8" s="1" customFormat="1" ht="14.25" customHeight="1">
      <c r="A34" s="29"/>
      <c r="B34" s="17"/>
      <c r="C34" s="18"/>
      <c r="D34" s="18"/>
      <c r="E34" s="18"/>
      <c r="F34" s="18"/>
      <c r="G34" s="17"/>
      <c r="H34" s="30"/>
    </row>
    <row r="35" spans="1:8" s="1" customFormat="1" ht="14.25" customHeight="1">
      <c r="A35" s="29"/>
      <c r="B35" s="17"/>
      <c r="C35" s="18"/>
      <c r="D35" s="18"/>
      <c r="E35" s="18"/>
      <c r="F35" s="18"/>
      <c r="G35" s="17"/>
      <c r="H35" s="30"/>
    </row>
    <row r="36" spans="1:8" s="1" customFormat="1" ht="14.25" customHeight="1">
      <c r="A36" s="29"/>
      <c r="B36" s="17"/>
      <c r="C36" s="18"/>
      <c r="D36" s="18"/>
      <c r="E36" s="18"/>
      <c r="F36" s="18"/>
      <c r="G36" s="17"/>
      <c r="H36" s="30"/>
    </row>
    <row r="37" spans="1:8" s="1" customFormat="1" ht="14.25" customHeight="1">
      <c r="A37" s="29"/>
      <c r="B37" s="17"/>
      <c r="C37" s="18"/>
      <c r="D37" s="18"/>
      <c r="E37" s="18"/>
      <c r="F37" s="18"/>
      <c r="G37" s="17"/>
      <c r="H37" s="30"/>
    </row>
    <row r="38" spans="1:8" s="1" customFormat="1" ht="14.25" customHeight="1">
      <c r="A38" s="29"/>
      <c r="B38" s="17"/>
      <c r="C38" s="18"/>
      <c r="D38" s="18"/>
      <c r="E38" s="18"/>
      <c r="F38" s="18"/>
      <c r="G38" s="17"/>
      <c r="H38" s="30"/>
    </row>
    <row r="39" spans="1:8" s="1" customFormat="1" ht="14.25" customHeight="1">
      <c r="A39" s="29"/>
      <c r="B39" s="17"/>
      <c r="C39" s="18"/>
      <c r="D39" s="18"/>
      <c r="E39" s="18"/>
      <c r="F39" s="18"/>
      <c r="G39" s="17"/>
      <c r="H39" s="30"/>
    </row>
    <row r="40" spans="1:8" s="1" customFormat="1" ht="14.25" customHeight="1">
      <c r="A40" s="29"/>
      <c r="B40" s="17"/>
      <c r="C40" s="18"/>
      <c r="D40" s="18"/>
      <c r="E40" s="18"/>
      <c r="F40" s="18"/>
      <c r="G40" s="17"/>
      <c r="H40" s="30"/>
    </row>
    <row r="41" spans="1:8" s="1" customFormat="1" ht="14.25" customHeight="1">
      <c r="A41" s="29"/>
      <c r="B41" s="17"/>
      <c r="C41" s="18"/>
      <c r="D41" s="18"/>
      <c r="E41" s="18"/>
      <c r="F41" s="18"/>
      <c r="G41" s="17"/>
      <c r="H41" s="30"/>
    </row>
    <row r="42" spans="1:8" s="1" customFormat="1" ht="14.25" customHeight="1">
      <c r="A42" s="29"/>
      <c r="B42" s="17"/>
      <c r="C42" s="18"/>
      <c r="D42" s="18"/>
      <c r="E42" s="18"/>
      <c r="F42" s="18"/>
      <c r="G42" s="17"/>
      <c r="H42" s="30"/>
    </row>
    <row r="43" spans="1:8" s="1" customFormat="1" ht="14.25" customHeight="1">
      <c r="A43" s="29"/>
      <c r="B43" s="17"/>
      <c r="C43" s="18"/>
      <c r="D43" s="18"/>
      <c r="E43" s="18"/>
      <c r="F43" s="18"/>
      <c r="G43" s="17"/>
      <c r="H43" s="30"/>
    </row>
    <row r="44" spans="1:8" s="1" customFormat="1" ht="14.25" customHeight="1">
      <c r="A44" s="29"/>
      <c r="B44" s="17"/>
      <c r="C44" s="18"/>
      <c r="D44" s="18"/>
      <c r="E44" s="18"/>
      <c r="F44" s="18"/>
      <c r="G44" s="17"/>
      <c r="H44" s="30"/>
    </row>
    <row r="45" spans="1:8" s="1" customFormat="1" ht="14.25" customHeight="1">
      <c r="A45" s="29"/>
      <c r="B45" s="17"/>
      <c r="C45" s="18"/>
      <c r="D45" s="18"/>
      <c r="E45" s="18"/>
      <c r="F45" s="18"/>
      <c r="G45" s="17"/>
      <c r="H45" s="30"/>
    </row>
    <row r="46" spans="1:8" s="1" customFormat="1" ht="14.25" customHeight="1">
      <c r="A46" s="29"/>
      <c r="B46" s="17"/>
      <c r="C46" s="18"/>
      <c r="D46" s="18"/>
      <c r="E46" s="18"/>
      <c r="F46" s="18"/>
      <c r="G46" s="17"/>
      <c r="H46" s="30"/>
    </row>
    <row r="47" spans="1:8" s="1" customFormat="1" ht="14.25" customHeight="1">
      <c r="A47" s="29"/>
      <c r="B47" s="17"/>
      <c r="C47" s="18"/>
      <c r="D47" s="18"/>
      <c r="E47" s="18"/>
      <c r="F47" s="18"/>
      <c r="G47" s="17"/>
      <c r="H47" s="30"/>
    </row>
    <row r="48" spans="1:8" s="1" customFormat="1" ht="14.25" customHeight="1">
      <c r="A48" s="29"/>
      <c r="B48" s="17"/>
      <c r="C48" s="18"/>
      <c r="D48" s="18"/>
      <c r="E48" s="18"/>
      <c r="F48" s="18"/>
      <c r="G48" s="17"/>
      <c r="H48" s="30"/>
    </row>
    <row r="49" spans="1:8" s="1" customFormat="1" ht="14.25" customHeight="1">
      <c r="A49" s="29"/>
      <c r="B49" s="17"/>
      <c r="C49" s="18"/>
      <c r="D49" s="18"/>
      <c r="E49" s="18"/>
      <c r="F49" s="18"/>
      <c r="G49" s="17"/>
      <c r="H49" s="30"/>
    </row>
    <row r="50" spans="1:8" s="1" customFormat="1" ht="14.25" customHeight="1">
      <c r="A50" s="29"/>
      <c r="B50" s="17"/>
      <c r="C50" s="18"/>
      <c r="D50" s="18"/>
      <c r="E50" s="18"/>
      <c r="F50" s="18"/>
      <c r="G50" s="17"/>
      <c r="H50" s="30"/>
    </row>
    <row r="51" spans="1:8" s="1" customFormat="1" ht="14.25" customHeight="1">
      <c r="A51" s="29"/>
      <c r="B51" s="17"/>
      <c r="C51" s="18"/>
      <c r="D51" s="18"/>
      <c r="E51" s="18"/>
      <c r="F51" s="18"/>
      <c r="G51" s="17"/>
      <c r="H51" s="30"/>
    </row>
    <row r="52" spans="1:8" s="1" customFormat="1" ht="14.25" customHeight="1">
      <c r="A52" s="29"/>
      <c r="B52" s="17"/>
      <c r="C52" s="18"/>
      <c r="D52" s="18"/>
      <c r="E52" s="18"/>
      <c r="F52" s="18"/>
      <c r="G52" s="17"/>
      <c r="H52" s="30"/>
    </row>
    <row r="53" spans="1:8" s="1" customFormat="1" ht="14.25" customHeight="1">
      <c r="A53" s="29"/>
      <c r="B53" s="17"/>
      <c r="C53" s="18"/>
      <c r="D53" s="18"/>
      <c r="E53" s="18"/>
      <c r="F53" s="18"/>
      <c r="G53" s="17"/>
      <c r="H53" s="30"/>
    </row>
    <row r="54" spans="1:8" s="1" customFormat="1" ht="14.25" customHeight="1">
      <c r="A54" s="29"/>
      <c r="B54" s="17"/>
      <c r="C54" s="18"/>
      <c r="D54" s="18"/>
      <c r="E54" s="18"/>
      <c r="F54" s="18"/>
      <c r="G54" s="17"/>
      <c r="H54" s="30"/>
    </row>
    <row r="55" spans="1:8" s="1" customFormat="1" ht="14.25" customHeight="1">
      <c r="A55" s="29"/>
      <c r="B55" s="17"/>
      <c r="C55" s="18"/>
      <c r="D55" s="18"/>
      <c r="E55" s="18"/>
      <c r="F55" s="18"/>
      <c r="G55" s="17"/>
      <c r="H55" s="30"/>
    </row>
    <row r="56" spans="1:8" s="1" customFormat="1" ht="14.25" customHeight="1" thickBot="1">
      <c r="A56" s="10" t="s">
        <v>9</v>
      </c>
      <c r="B56" s="11"/>
      <c r="C56" s="12"/>
      <c r="D56" s="12"/>
      <c r="E56" s="12"/>
      <c r="F56" s="12"/>
      <c r="G56" s="13"/>
      <c r="H56" s="14"/>
    </row>
    <row r="57" spans="1:8" ht="156" customHeight="1">
      <c r="A57" s="82" t="s">
        <v>10</v>
      </c>
      <c r="B57" s="82"/>
      <c r="C57" s="82"/>
      <c r="D57" s="82"/>
      <c r="E57" s="82"/>
      <c r="F57" s="82"/>
      <c r="G57" s="82"/>
      <c r="H57" s="82"/>
    </row>
    <row r="58" spans="1:8">
      <c r="A58" s="1"/>
      <c r="B58" s="1"/>
      <c r="C58" s="2"/>
      <c r="D58" s="2"/>
      <c r="E58" s="2"/>
      <c r="F58" s="2"/>
      <c r="G58" s="1"/>
      <c r="H58" s="1"/>
    </row>
    <row r="59" spans="1:8" ht="39.75" customHeight="1">
      <c r="A59" s="83" t="s">
        <v>11</v>
      </c>
      <c r="B59" s="83"/>
      <c r="C59" s="83"/>
      <c r="D59" s="83"/>
      <c r="E59" s="83"/>
      <c r="F59" s="83"/>
      <c r="G59" s="83"/>
      <c r="H59" s="83"/>
    </row>
    <row r="60" spans="1:8" ht="13.5" customHeight="1">
      <c r="A60" s="1"/>
      <c r="B60" s="1"/>
      <c r="C60" s="2"/>
      <c r="D60" s="2"/>
      <c r="E60" s="2"/>
      <c r="F60" s="2"/>
      <c r="G60" s="1"/>
      <c r="H60" s="1"/>
    </row>
    <row r="61" spans="1:8">
      <c r="A61" s="24" t="s">
        <v>12</v>
      </c>
      <c r="B61" s="25" t="s">
        <v>13</v>
      </c>
      <c r="C61" s="84" t="s">
        <v>14</v>
      </c>
      <c r="D61" s="84"/>
      <c r="E61" s="85" t="s">
        <v>15</v>
      </c>
      <c r="F61" s="85"/>
      <c r="G61" s="85" t="s">
        <v>16</v>
      </c>
      <c r="H61" s="85"/>
    </row>
    <row r="62" spans="1:8">
      <c r="A62" s="26" t="s">
        <v>18</v>
      </c>
      <c r="B62" s="26" t="s">
        <v>19</v>
      </c>
      <c r="C62" s="75" t="s">
        <v>28</v>
      </c>
      <c r="D62" s="75"/>
      <c r="E62" s="75" t="s">
        <v>25</v>
      </c>
      <c r="F62" s="75"/>
      <c r="G62" s="75" t="s">
        <v>31</v>
      </c>
      <c r="H62" s="75"/>
    </row>
    <row r="63" spans="1:8">
      <c r="A63" s="23" t="s">
        <v>20</v>
      </c>
      <c r="B63" s="1" t="s">
        <v>21</v>
      </c>
      <c r="C63" s="86" t="s">
        <v>29</v>
      </c>
      <c r="D63" s="86"/>
      <c r="E63" s="75" t="s">
        <v>26</v>
      </c>
      <c r="F63" s="75"/>
      <c r="G63" s="75" t="s">
        <v>32</v>
      </c>
      <c r="H63" s="75"/>
    </row>
    <row r="64" spans="1:8">
      <c r="A64" s="19" t="s">
        <v>22</v>
      </c>
      <c r="B64" s="26" t="s">
        <v>23</v>
      </c>
      <c r="C64" s="75" t="s">
        <v>30</v>
      </c>
      <c r="D64" s="75"/>
      <c r="E64" s="87" t="s">
        <v>27</v>
      </c>
      <c r="F64" s="87"/>
      <c r="G64" s="87" t="s">
        <v>33</v>
      </c>
      <c r="H64" s="87"/>
    </row>
    <row r="65" spans="1:8">
      <c r="A65" s="20"/>
      <c r="B65" s="20"/>
      <c r="C65" s="21"/>
      <c r="D65" s="21"/>
      <c r="E65" s="21"/>
      <c r="F65" s="21"/>
      <c r="G65" s="20"/>
      <c r="H65" s="20"/>
    </row>
    <row r="66" spans="1:8">
      <c r="A66" s="20"/>
      <c r="B66" s="20"/>
      <c r="C66" s="21"/>
      <c r="D66" s="21"/>
      <c r="E66" s="76" t="s">
        <v>17</v>
      </c>
      <c r="F66" s="76"/>
      <c r="G66" s="76"/>
      <c r="H66" s="76"/>
    </row>
  </sheetData>
  <mergeCells count="17">
    <mergeCell ref="E64:F64"/>
    <mergeCell ref="C64:D64"/>
    <mergeCell ref="E66:H66"/>
    <mergeCell ref="C63:D63"/>
    <mergeCell ref="G63:H63"/>
    <mergeCell ref="G64:H64"/>
    <mergeCell ref="E63:F63"/>
    <mergeCell ref="A2:H2"/>
    <mergeCell ref="A3:F3"/>
    <mergeCell ref="A57:H57"/>
    <mergeCell ref="A59:H59"/>
    <mergeCell ref="C62:D62"/>
    <mergeCell ref="C61:D61"/>
    <mergeCell ref="G62:H62"/>
    <mergeCell ref="G61:H61"/>
    <mergeCell ref="E62:F62"/>
    <mergeCell ref="E61:F61"/>
  </mergeCells>
  <pageMargins left="0" right="0" top="0" bottom="0" header="0.31496062992125984" footer="0.31496062992125984"/>
  <pageSetup paperSize="9" scale="7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2016-09-30T12:37:48Z</dcterms:modified>
</cp:coreProperties>
</file>