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80" windowWidth="14808" windowHeight="765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<sst xmlns="http://schemas.openxmlformats.org/spreadsheetml/2006/main" count="164" uniqueCount="147">
  <si>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</si>
  <si>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</si>
  <si>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</si>
  <si>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</si>
  <si>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</si>
  <si>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</si>
  <si>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</si>
  <si>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</si>
  <si>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</si>
  <si>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</si>
  <si>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</si>
  <si>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Yasal Kesinti Vergi Fon Pay (**)</t>
  </si>
  <si>
    <t>TRAKYA EDAŞ
ŞİRKET GENELİ
2016/01 DÖMEMİ
Aydınlatma Belediye/İl Özel İdare İcmali</t>
  </si>
  <si>
    <t>ÇERKEZKÖY</t>
  </si>
  <si>
    <t>103</t>
  </si>
  <si>
    <t>2-59002</t>
  </si>
  <si>
    <t>ÇORLU</t>
  </si>
  <si>
    <t>197</t>
  </si>
  <si>
    <t>2-59004</t>
  </si>
  <si>
    <t>HAYRABOLU</t>
  </si>
  <si>
    <t>13</t>
  </si>
  <si>
    <t>2-59005</t>
  </si>
  <si>
    <t>KAPAKLI</t>
  </si>
  <si>
    <t>65</t>
  </si>
  <si>
    <t>2-59017</t>
  </si>
  <si>
    <t>KIRKLARELİ</t>
  </si>
  <si>
    <t>3</t>
  </si>
  <si>
    <t>4-39</t>
  </si>
  <si>
    <t>MALKARA</t>
  </si>
  <si>
    <t>39</t>
  </si>
  <si>
    <t>2-59009</t>
  </si>
  <si>
    <t>MARMARACIK (ERGENE)</t>
  </si>
  <si>
    <t>85</t>
  </si>
  <si>
    <t>2-59030</t>
  </si>
  <si>
    <t>MARMARAEREĞLİSİ</t>
  </si>
  <si>
    <t>141</t>
  </si>
  <si>
    <t>2-59010</t>
  </si>
  <si>
    <t>MURATLI</t>
  </si>
  <si>
    <t>27</t>
  </si>
  <si>
    <t>2-59011</t>
  </si>
  <si>
    <t>SARAY</t>
  </si>
  <si>
    <t>58</t>
  </si>
  <si>
    <t>2-59014</t>
  </si>
  <si>
    <t>SÜLEYMANPAŞA</t>
  </si>
  <si>
    <t>199</t>
  </si>
  <si>
    <t>2-59034</t>
  </si>
  <si>
    <t>ŞARKÖY</t>
  </si>
  <si>
    <t>42</t>
  </si>
  <si>
    <t>2-59015</t>
  </si>
  <si>
    <t>TEKİRDAĞ BÜYÜKŞEHİR</t>
  </si>
  <si>
    <t>1-59001</t>
  </si>
  <si>
    <t>BEĞENDİK</t>
  </si>
  <si>
    <t>9</t>
  </si>
  <si>
    <t>3-22002</t>
  </si>
  <si>
    <t>EDİRNE</t>
  </si>
  <si>
    <t>369</t>
  </si>
  <si>
    <t>4-22</t>
  </si>
  <si>
    <t>239</t>
  </si>
  <si>
    <t>3-22001</t>
  </si>
  <si>
    <t>ENEZ</t>
  </si>
  <si>
    <t>28</t>
  </si>
  <si>
    <t>3-22005</t>
  </si>
  <si>
    <t>ESETÇE</t>
  </si>
  <si>
    <t>7</t>
  </si>
  <si>
    <t>3-22025</t>
  </si>
  <si>
    <t>HAVSA</t>
  </si>
  <si>
    <t>25</t>
  </si>
  <si>
    <t>3-22006</t>
  </si>
  <si>
    <t>İPSALA</t>
  </si>
  <si>
    <t>37</t>
  </si>
  <si>
    <t>3-22008</t>
  </si>
  <si>
    <t>KEŞAN</t>
  </si>
  <si>
    <t>150</t>
  </si>
  <si>
    <t>3-22009</t>
  </si>
  <si>
    <t>KIRCASALİH</t>
  </si>
  <si>
    <t>10</t>
  </si>
  <si>
    <t>3-22010</t>
  </si>
  <si>
    <t>2</t>
  </si>
  <si>
    <t>KÜPLÜ</t>
  </si>
  <si>
    <t>3-22012</t>
  </si>
  <si>
    <t>LALAPAŞA</t>
  </si>
  <si>
    <t>5</t>
  </si>
  <si>
    <t>3-22013</t>
  </si>
  <si>
    <t>MERİÇ</t>
  </si>
  <si>
    <t>12</t>
  </si>
  <si>
    <t>3-22014</t>
  </si>
  <si>
    <t>SUBAŞI</t>
  </si>
  <si>
    <t>6</t>
  </si>
  <si>
    <t>3-22020</t>
  </si>
  <si>
    <t>SÜLOĞLU</t>
  </si>
  <si>
    <t>3-22015</t>
  </si>
  <si>
    <t>UZUNKÖPRÜ</t>
  </si>
  <si>
    <t>84</t>
  </si>
  <si>
    <t>3-22016</t>
  </si>
  <si>
    <t>YENİKARPUZLU</t>
  </si>
  <si>
    <t>8</t>
  </si>
  <si>
    <t>3-22017</t>
  </si>
  <si>
    <t>YENİMUHACİR</t>
  </si>
  <si>
    <t>3-22019</t>
  </si>
  <si>
    <t>AHMETBEY</t>
  </si>
  <si>
    <t>3-39002</t>
  </si>
  <si>
    <t>ALPULLU</t>
  </si>
  <si>
    <t>15</t>
  </si>
  <si>
    <t>3-39003</t>
  </si>
  <si>
    <t>BABAESKİ</t>
  </si>
  <si>
    <t>3-39004</t>
  </si>
  <si>
    <t>BÜYÜKKARIŞTIRAN</t>
  </si>
  <si>
    <t>19</t>
  </si>
  <si>
    <t>3-39020</t>
  </si>
  <si>
    <t>BÜYÜKMANDIRA</t>
  </si>
  <si>
    <t>3-39005</t>
  </si>
  <si>
    <t>ÇAKILLI</t>
  </si>
  <si>
    <t>3-39006</t>
  </si>
  <si>
    <t>DEMİRKÖY</t>
  </si>
  <si>
    <t>3-39007</t>
  </si>
  <si>
    <t>EVRENSEKİZ</t>
  </si>
  <si>
    <t>3-39008</t>
  </si>
  <si>
    <t>İĞNEADA</t>
  </si>
  <si>
    <t>3-39009</t>
  </si>
  <si>
    <t>İNECE</t>
  </si>
  <si>
    <t>3-39010</t>
  </si>
  <si>
    <t>KARAHALİL</t>
  </si>
  <si>
    <t>3-39011</t>
  </si>
  <si>
    <t>KAVAKLI</t>
  </si>
  <si>
    <t>3-39012</t>
  </si>
  <si>
    <t>KAYNARCA</t>
  </si>
  <si>
    <t>3-39013</t>
  </si>
  <si>
    <t>127</t>
  </si>
  <si>
    <t>3-39001</t>
  </si>
  <si>
    <t>KIYIKÖY</t>
  </si>
  <si>
    <t>3-39021</t>
  </si>
  <si>
    <t>KOFÇAZ</t>
  </si>
  <si>
    <t>3-39014</t>
  </si>
  <si>
    <t>LÜLEBURGAZ</t>
  </si>
  <si>
    <t>168</t>
  </si>
  <si>
    <t>3-39015</t>
  </si>
  <si>
    <t>PEHLİVANKÖY</t>
  </si>
  <si>
    <t>16</t>
  </si>
  <si>
    <t>3-39016</t>
  </si>
  <si>
    <t>PINARHİSAR</t>
  </si>
  <si>
    <t>33</t>
  </si>
  <si>
    <t>3-39017</t>
  </si>
  <si>
    <t>ÜSKÜP</t>
  </si>
  <si>
    <t>3-39018</t>
  </si>
  <si>
    <t>VİZE</t>
  </si>
  <si>
    <t>26</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</si>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</sst>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2" fillId="2" borderId="19" xfId="0" applyFont="1" applyFill="1" applyBorder="1" applyAlignment="1" applyProtection="1">
      <alignment horizontal="center" vertical="center" wrapText="1" readingOrder="1"/>
      <protection locked="0"/>
    </xf>
    <xf numFmtId="0" fontId="9" fillId="2" borderId="0" xfId="0" applyFont="1" applyFill="1" applyAlignment="1">
      <alignment horizontal="center" vertical="center"/>
    </xf>
    <xf numFmtId="4" fontId="7" fillId="2" borderId="0" xfId="0" applyNumberFormat="1" applyFont="1" applyFill="1" applyBorder="1" applyAlignment="1" applyProtection="1">
      <alignment vertical="center" wrapText="1"/>
      <protection locked="0"/>
    </xf>
    <xf numFmtId="0" fontId="1" fillId="2"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workbookViewId="0">
      <selection activeCell="A63" sqref="A63:H73"/>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11.6640625" style="2" bestFit="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row>
    <row r="2" spans="1:8" ht="71.25" customHeight="1" thickBot="1">
      <c r="A2" s="57" t="s">
        <v>12</v>
      </c>
      <c r="B2" s="58"/>
      <c r="C2" s="58"/>
      <c r="D2" s="58"/>
      <c r="E2" s="58"/>
      <c r="F2" s="58"/>
      <c r="G2" s="58"/>
      <c r="H2" s="59"/>
    </row>
    <row r="3" spans="1:8" ht="13.8" thickBot="1">
      <c r="A3" s="60" t="s">
        <v>0</v>
      </c>
      <c r="B3" s="61"/>
      <c r="C3" s="61"/>
      <c r="D3" s="61"/>
      <c r="E3" s="61"/>
      <c r="F3" s="61"/>
      <c r="G3" s="3"/>
      <c r="H3" s="3"/>
    </row>
    <row r="4" spans="1:8" ht="51" thickBot="1">
      <c r="A4" s="8" t="s">
        <v>1</v>
      </c>
      <c r="B4" s="9" t="s">
        <v>2</v>
      </c>
      <c r="C4" s="10" t="s">
        <v>3</v>
      </c>
      <c r="D4" s="10" t="s">
        <v>4</v>
      </c>
      <c r="E4" s="10" t="s">
        <v>11</v>
      </c>
      <c r="F4" s="10" t="s">
        <v>5</v>
      </c>
      <c r="G4" s="9" t="s">
        <v>6</v>
      </c>
      <c r="H4" s="11" t="s">
        <v>7</v>
      </c>
    </row>
    <row r="5" spans="1:8" ht="14.25" customHeight="1">
      <c r="A5" s="18" t="s">
        <v>13</v>
      </c>
      <c r="B5" s="31" t="s">
        <v>14</v>
      </c>
      <c r="C5" s="32">
        <v>323270.80900000001</v>
      </c>
      <c r="D5" s="32">
        <v>58409.54</v>
      </c>
      <c r="E5" s="32">
        <v>60106.13</v>
      </c>
      <c r="F5" s="32">
        <v>118515.67</v>
      </c>
      <c r="G5" s="37" t="s">
        <v>15</v>
      </c>
      <c r="H5" s="38">
        <v>20</v>
      </c>
    </row>
    <row r="6" spans="1:8" ht="14.25" customHeight="1">
      <c r="A6" s="19" t="s">
        <v>16</v>
      </c>
      <c r="B6" s="33" t="s">
        <v>17</v>
      </c>
      <c r="C6" s="34">
        <v>598813.06700000004</v>
      </c>
      <c r="D6" s="34">
        <v>109513.29</v>
      </c>
      <c r="E6" s="34">
        <v>112528.84000000001</v>
      </c>
      <c r="F6" s="34">
        <v>222042.13</v>
      </c>
      <c r="G6" s="39" t="s">
        <v>18</v>
      </c>
      <c r="H6" s="40">
        <v>20</v>
      </c>
    </row>
    <row r="7" spans="1:8" ht="14.25" customHeight="1">
      <c r="A7" s="19" t="s">
        <v>19</v>
      </c>
      <c r="B7" s="33" t="s">
        <v>20</v>
      </c>
      <c r="C7" s="34">
        <v>32436.39</v>
      </c>
      <c r="D7" s="34">
        <v>5860.7</v>
      </c>
      <c r="E7" s="34">
        <v>6029.88</v>
      </c>
      <c r="F7" s="34">
        <v>11890.58</v>
      </c>
      <c r="G7" s="39" t="s">
        <v>21</v>
      </c>
      <c r="H7" s="40">
        <v>20</v>
      </c>
    </row>
    <row r="8" spans="1:8" ht="14.25" customHeight="1">
      <c r="A8" s="19" t="s">
        <v>22</v>
      </c>
      <c r="B8" s="33" t="s">
        <v>23</v>
      </c>
      <c r="C8" s="34">
        <v>244254.302</v>
      </c>
      <c r="D8" s="34">
        <v>44130.63</v>
      </c>
      <c r="E8" s="34">
        <v>45421.549999999996</v>
      </c>
      <c r="F8" s="34">
        <v>89552.18</v>
      </c>
      <c r="G8" s="39" t="s">
        <v>24</v>
      </c>
      <c r="H8" s="40">
        <v>20</v>
      </c>
    </row>
    <row r="9" spans="1:8" ht="14.25" customHeight="1">
      <c r="A9" s="19" t="s">
        <v>28</v>
      </c>
      <c r="B9" s="33" t="s">
        <v>29</v>
      </c>
      <c r="C9" s="34">
        <v>120332.35799999999</v>
      </c>
      <c r="D9" s="34">
        <v>21728.76</v>
      </c>
      <c r="E9" s="34">
        <v>22330.680000000004</v>
      </c>
      <c r="F9" s="34">
        <v>44059.44</v>
      </c>
      <c r="G9" s="39" t="s">
        <v>30</v>
      </c>
      <c r="H9" s="40">
        <v>20</v>
      </c>
    </row>
    <row r="10" spans="1:8" ht="14.25" customHeight="1">
      <c r="A10" s="19" t="s">
        <v>31</v>
      </c>
      <c r="B10" s="33" t="s">
        <v>32</v>
      </c>
      <c r="C10" s="34">
        <v>235340.82800000001</v>
      </c>
      <c r="D10" s="34">
        <v>43338.87</v>
      </c>
      <c r="E10" s="34">
        <v>44587.71</v>
      </c>
      <c r="F10" s="34">
        <v>87926.58</v>
      </c>
      <c r="G10" s="39" t="s">
        <v>33</v>
      </c>
      <c r="H10" s="40">
        <v>20</v>
      </c>
    </row>
    <row r="11" spans="1:8" ht="14.25" customHeight="1">
      <c r="A11" s="19" t="s">
        <v>34</v>
      </c>
      <c r="B11" s="33" t="s">
        <v>35</v>
      </c>
      <c r="C11" s="34">
        <v>573479.47600000002</v>
      </c>
      <c r="D11" s="34">
        <v>103320.21</v>
      </c>
      <c r="E11" s="34">
        <v>106315.61999999998</v>
      </c>
      <c r="F11" s="34">
        <v>209635.83</v>
      </c>
      <c r="G11" s="39" t="s">
        <v>36</v>
      </c>
      <c r="H11" s="40">
        <v>20</v>
      </c>
    </row>
    <row r="12" spans="1:8" ht="14.25" customHeight="1">
      <c r="A12" s="19" t="s">
        <v>37</v>
      </c>
      <c r="B12" s="33" t="s">
        <v>38</v>
      </c>
      <c r="C12" s="34">
        <v>121348.666</v>
      </c>
      <c r="D12" s="34">
        <v>21910.67</v>
      </c>
      <c r="E12" s="34">
        <v>22520.07</v>
      </c>
      <c r="F12" s="34">
        <v>44430.74</v>
      </c>
      <c r="G12" s="39" t="s">
        <v>39</v>
      </c>
      <c r="H12" s="40">
        <v>20</v>
      </c>
    </row>
    <row r="13" spans="1:8" ht="14.25" customHeight="1">
      <c r="A13" s="19" t="s">
        <v>40</v>
      </c>
      <c r="B13" s="33" t="s">
        <v>41</v>
      </c>
      <c r="C13" s="34">
        <v>176394.14300000001</v>
      </c>
      <c r="D13" s="34">
        <v>31870.9</v>
      </c>
      <c r="E13" s="34">
        <v>32793.599999999999</v>
      </c>
      <c r="F13" s="34">
        <v>64664.5</v>
      </c>
      <c r="G13" s="39" t="s">
        <v>42</v>
      </c>
      <c r="H13" s="40">
        <v>20</v>
      </c>
    </row>
    <row r="14" spans="1:8" ht="14.25" customHeight="1">
      <c r="A14" s="19" t="s">
        <v>43</v>
      </c>
      <c r="B14" s="33" t="s">
        <v>44</v>
      </c>
      <c r="C14" s="34">
        <v>655838.36300000001</v>
      </c>
      <c r="D14" s="34">
        <v>119209.68</v>
      </c>
      <c r="E14" s="34">
        <v>122616.49000000002</v>
      </c>
      <c r="F14" s="34">
        <v>241826.17</v>
      </c>
      <c r="G14" s="39" t="s">
        <v>45</v>
      </c>
      <c r="H14" s="40">
        <v>20</v>
      </c>
    </row>
    <row r="15" spans="1:8" ht="14.25" customHeight="1">
      <c r="A15" s="19" t="s">
        <v>46</v>
      </c>
      <c r="B15" s="33" t="s">
        <v>47</v>
      </c>
      <c r="C15" s="34">
        <v>129238.58</v>
      </c>
      <c r="D15" s="34">
        <v>23350.720000000001</v>
      </c>
      <c r="E15" s="34">
        <v>24033.739999999998</v>
      </c>
      <c r="F15" s="34">
        <v>47384.46</v>
      </c>
      <c r="G15" s="39" t="s">
        <v>48</v>
      </c>
      <c r="H15" s="40">
        <v>20</v>
      </c>
    </row>
    <row r="16" spans="1:8" ht="14.25" customHeight="1" thickBot="1">
      <c r="A16" s="26" t="s">
        <v>49</v>
      </c>
      <c r="B16" s="41">
        <v>793</v>
      </c>
      <c r="C16" s="42">
        <v>3128734.8689999999</v>
      </c>
      <c r="D16" s="42">
        <v>563671.86</v>
      </c>
      <c r="E16" s="42">
        <v>580016.55999999994</v>
      </c>
      <c r="F16" s="42">
        <v>1143688.42</v>
      </c>
      <c r="G16" s="43" t="s">
        <v>50</v>
      </c>
      <c r="H16" s="44">
        <v>20</v>
      </c>
    </row>
    <row r="17" spans="1:8" ht="14.25" customHeight="1">
      <c r="A17" s="12" t="s">
        <v>51</v>
      </c>
      <c r="B17" s="31" t="s">
        <v>52</v>
      </c>
      <c r="C17" s="32">
        <v>23096.584999999999</v>
      </c>
      <c r="D17" s="32">
        <v>4172.97</v>
      </c>
      <c r="E17" s="32">
        <v>4278.1899999999996</v>
      </c>
      <c r="F17" s="32">
        <v>8451.16</v>
      </c>
      <c r="G17" s="13" t="s">
        <v>53</v>
      </c>
      <c r="H17" s="14">
        <v>10</v>
      </c>
    </row>
    <row r="18" spans="1:8" ht="14.25" customHeight="1">
      <c r="A18" s="15" t="s">
        <v>54</v>
      </c>
      <c r="B18" s="33" t="s">
        <v>55</v>
      </c>
      <c r="C18" s="34">
        <v>1830978.7579999999</v>
      </c>
      <c r="D18" s="34">
        <v>332257.08</v>
      </c>
      <c r="E18" s="34">
        <v>322130.48000000004</v>
      </c>
      <c r="F18" s="34">
        <v>654387.56000000006</v>
      </c>
      <c r="G18" s="16" t="s">
        <v>56</v>
      </c>
      <c r="H18" s="17">
        <v>20</v>
      </c>
    </row>
    <row r="19" spans="1:8" ht="14.25" customHeight="1">
      <c r="A19" s="15" t="s">
        <v>54</v>
      </c>
      <c r="B19" s="33" t="s">
        <v>57</v>
      </c>
      <c r="C19" s="34">
        <v>854275.62</v>
      </c>
      <c r="D19" s="34">
        <v>154339</v>
      </c>
      <c r="E19" s="34">
        <v>158746.85999999999</v>
      </c>
      <c r="F19" s="34">
        <v>313085.86</v>
      </c>
      <c r="G19" s="16" t="s">
        <v>58</v>
      </c>
      <c r="H19" s="17">
        <v>10</v>
      </c>
    </row>
    <row r="20" spans="1:8" ht="14.25" customHeight="1">
      <c r="A20" s="15" t="s">
        <v>59</v>
      </c>
      <c r="B20" s="33" t="s">
        <v>60</v>
      </c>
      <c r="C20" s="34">
        <v>77867.179000000004</v>
      </c>
      <c r="D20" s="34">
        <v>14069.87</v>
      </c>
      <c r="E20" s="34">
        <v>14455.24</v>
      </c>
      <c r="F20" s="34">
        <v>28525.11</v>
      </c>
      <c r="G20" s="16" t="s">
        <v>61</v>
      </c>
      <c r="H20" s="17">
        <v>10</v>
      </c>
    </row>
    <row r="21" spans="1:8" ht="14.25" customHeight="1">
      <c r="A21" s="15" t="s">
        <v>62</v>
      </c>
      <c r="B21" s="33" t="s">
        <v>63</v>
      </c>
      <c r="C21" s="34">
        <v>17698.897000000001</v>
      </c>
      <c r="D21" s="34">
        <v>3197.75</v>
      </c>
      <c r="E21" s="34">
        <v>3282.87</v>
      </c>
      <c r="F21" s="34">
        <v>6480.62</v>
      </c>
      <c r="G21" s="16" t="s">
        <v>64</v>
      </c>
      <c r="H21" s="17">
        <v>10</v>
      </c>
    </row>
    <row r="22" spans="1:8" ht="14.25" customHeight="1">
      <c r="A22" s="15" t="s">
        <v>65</v>
      </c>
      <c r="B22" s="33" t="s">
        <v>66</v>
      </c>
      <c r="C22" s="34">
        <v>105153.963</v>
      </c>
      <c r="D22" s="34">
        <v>18998.59</v>
      </c>
      <c r="E22" s="34">
        <v>19556.2</v>
      </c>
      <c r="F22" s="34">
        <v>38554.79</v>
      </c>
      <c r="G22" s="16" t="s">
        <v>67</v>
      </c>
      <c r="H22" s="17">
        <v>10</v>
      </c>
    </row>
    <row r="23" spans="1:8" ht="14.25" customHeight="1">
      <c r="A23" s="15" t="s">
        <v>68</v>
      </c>
      <c r="B23" s="33" t="s">
        <v>69</v>
      </c>
      <c r="C23" s="34">
        <v>117172.836</v>
      </c>
      <c r="D23" s="34">
        <v>21165.87</v>
      </c>
      <c r="E23" s="34">
        <v>21687.110000000004</v>
      </c>
      <c r="F23" s="34">
        <v>42852.98</v>
      </c>
      <c r="G23" s="16" t="s">
        <v>70</v>
      </c>
      <c r="H23" s="17">
        <v>10</v>
      </c>
    </row>
    <row r="24" spans="1:8" ht="14.25" customHeight="1">
      <c r="A24" s="15" t="s">
        <v>71</v>
      </c>
      <c r="B24" s="33" t="s">
        <v>72</v>
      </c>
      <c r="C24" s="34">
        <v>414247.55499999999</v>
      </c>
      <c r="D24" s="34">
        <v>74820.67</v>
      </c>
      <c r="E24" s="34">
        <v>76694.569999999992</v>
      </c>
      <c r="F24" s="34">
        <v>151515.24</v>
      </c>
      <c r="G24" s="16" t="s">
        <v>73</v>
      </c>
      <c r="H24" s="17">
        <v>10</v>
      </c>
    </row>
    <row r="25" spans="1:8" ht="14.25" customHeight="1">
      <c r="A25" s="15" t="s">
        <v>74</v>
      </c>
      <c r="B25" s="33" t="s">
        <v>75</v>
      </c>
      <c r="C25" s="34">
        <v>44572.415000000001</v>
      </c>
      <c r="D25" s="34">
        <v>8048.03</v>
      </c>
      <c r="E25" s="34">
        <v>8279.57</v>
      </c>
      <c r="F25" s="34">
        <v>16327.6</v>
      </c>
      <c r="G25" s="16" t="s">
        <v>76</v>
      </c>
      <c r="H25" s="17">
        <v>10</v>
      </c>
    </row>
    <row r="26" spans="1:8" ht="14.25" customHeight="1">
      <c r="A26" s="15" t="s">
        <v>78</v>
      </c>
      <c r="B26" s="33" t="s">
        <v>63</v>
      </c>
      <c r="C26" s="34">
        <v>36991.707999999999</v>
      </c>
      <c r="D26" s="34">
        <v>6674.68</v>
      </c>
      <c r="E26" s="34">
        <v>6864.8099999999995</v>
      </c>
      <c r="F26" s="34">
        <v>13539.49</v>
      </c>
      <c r="G26" s="16" t="s">
        <v>79</v>
      </c>
      <c r="H26" s="17">
        <v>10</v>
      </c>
    </row>
    <row r="27" spans="1:8" ht="14.25" customHeight="1">
      <c r="A27" s="15" t="s">
        <v>80</v>
      </c>
      <c r="B27" s="33" t="s">
        <v>81</v>
      </c>
      <c r="C27" s="34">
        <v>21158.906999999999</v>
      </c>
      <c r="D27" s="34">
        <v>3822.84</v>
      </c>
      <c r="E27" s="34">
        <v>3931.8099999999995</v>
      </c>
      <c r="F27" s="34">
        <v>7754.65</v>
      </c>
      <c r="G27" s="16" t="s">
        <v>82</v>
      </c>
      <c r="H27" s="17">
        <v>10</v>
      </c>
    </row>
    <row r="28" spans="1:8" ht="14.25" customHeight="1">
      <c r="A28" s="15" t="s">
        <v>83</v>
      </c>
      <c r="B28" s="33" t="s">
        <v>84</v>
      </c>
      <c r="C28" s="34">
        <v>46059.902000000002</v>
      </c>
      <c r="D28" s="34">
        <v>8321.86</v>
      </c>
      <c r="E28" s="34">
        <v>8566.16</v>
      </c>
      <c r="F28" s="34">
        <v>16888.02</v>
      </c>
      <c r="G28" s="16" t="s">
        <v>85</v>
      </c>
      <c r="H28" s="17">
        <v>10</v>
      </c>
    </row>
    <row r="29" spans="1:8" ht="14.25" customHeight="1">
      <c r="A29" s="15" t="s">
        <v>86</v>
      </c>
      <c r="B29" s="33" t="s">
        <v>87</v>
      </c>
      <c r="C29" s="34">
        <v>29581.266</v>
      </c>
      <c r="D29" s="34">
        <v>5344.84</v>
      </c>
      <c r="E29" s="34">
        <v>5498.01</v>
      </c>
      <c r="F29" s="34">
        <v>10842.85</v>
      </c>
      <c r="G29" s="16" t="s">
        <v>88</v>
      </c>
      <c r="H29" s="17">
        <v>10</v>
      </c>
    </row>
    <row r="30" spans="1:8" ht="14.25" customHeight="1">
      <c r="A30" s="15" t="s">
        <v>89</v>
      </c>
      <c r="B30" s="33" t="s">
        <v>75</v>
      </c>
      <c r="C30" s="34">
        <v>42059.148000000001</v>
      </c>
      <c r="D30" s="34">
        <v>7579.16</v>
      </c>
      <c r="E30" s="34">
        <v>7768.4</v>
      </c>
      <c r="F30" s="34">
        <v>15347.56</v>
      </c>
      <c r="G30" s="16" t="s">
        <v>90</v>
      </c>
      <c r="H30" s="17">
        <v>10</v>
      </c>
    </row>
    <row r="31" spans="1:8" ht="14.25" customHeight="1">
      <c r="A31" s="15" t="s">
        <v>91</v>
      </c>
      <c r="B31" s="33" t="s">
        <v>92</v>
      </c>
      <c r="C31" s="34">
        <v>305984.989</v>
      </c>
      <c r="D31" s="34">
        <v>55279.33</v>
      </c>
      <c r="E31" s="34">
        <v>56878.619999999995</v>
      </c>
      <c r="F31" s="34">
        <v>112157.95</v>
      </c>
      <c r="G31" s="16" t="s">
        <v>93</v>
      </c>
      <c r="H31" s="17">
        <v>10</v>
      </c>
    </row>
    <row r="32" spans="1:8" ht="14.25" customHeight="1">
      <c r="A32" s="15" t="s">
        <v>94</v>
      </c>
      <c r="B32" s="33" t="s">
        <v>95</v>
      </c>
      <c r="C32" s="34">
        <v>18725.214</v>
      </c>
      <c r="D32" s="34">
        <v>3380.97</v>
      </c>
      <c r="E32" s="34">
        <v>3462.19</v>
      </c>
      <c r="F32" s="34">
        <v>6843.16</v>
      </c>
      <c r="G32" s="16" t="s">
        <v>96</v>
      </c>
      <c r="H32" s="17">
        <v>10</v>
      </c>
    </row>
    <row r="33" spans="1:8" ht="14.25" customHeight="1" thickBot="1">
      <c r="A33" s="27" t="s">
        <v>97</v>
      </c>
      <c r="B33" s="41" t="s">
        <v>63</v>
      </c>
      <c r="C33" s="42">
        <v>22015.98</v>
      </c>
      <c r="D33" s="42">
        <v>3977.72</v>
      </c>
      <c r="E33" s="42">
        <v>4076.18</v>
      </c>
      <c r="F33" s="42">
        <v>8053.9</v>
      </c>
      <c r="G33" s="28" t="s">
        <v>98</v>
      </c>
      <c r="H33" s="29">
        <v>10</v>
      </c>
    </row>
    <row r="34" spans="1:8" ht="14.25" customHeight="1">
      <c r="A34" s="18" t="s">
        <v>99</v>
      </c>
      <c r="B34" s="31" t="s">
        <v>20</v>
      </c>
      <c r="C34" s="32">
        <v>52927.983999999997</v>
      </c>
      <c r="D34" s="32">
        <v>9611.59</v>
      </c>
      <c r="E34" s="32">
        <v>9893.8499999999985</v>
      </c>
      <c r="F34" s="32">
        <v>19505.439999999999</v>
      </c>
      <c r="G34" s="37" t="s">
        <v>100</v>
      </c>
      <c r="H34" s="38">
        <v>10</v>
      </c>
    </row>
    <row r="35" spans="1:8" ht="14.25" customHeight="1">
      <c r="A35" s="19" t="s">
        <v>101</v>
      </c>
      <c r="B35" s="33" t="s">
        <v>102</v>
      </c>
      <c r="C35" s="34">
        <v>48453.357000000004</v>
      </c>
      <c r="D35" s="34">
        <v>8746.7900000000009</v>
      </c>
      <c r="E35" s="34">
        <v>8989.4500000000007</v>
      </c>
      <c r="F35" s="34">
        <v>17736.240000000002</v>
      </c>
      <c r="G35" s="39" t="s">
        <v>103</v>
      </c>
      <c r="H35" s="40">
        <v>10</v>
      </c>
    </row>
    <row r="36" spans="1:8" ht="14.25" customHeight="1">
      <c r="A36" s="19" t="s">
        <v>104</v>
      </c>
      <c r="B36" s="33" t="s">
        <v>23</v>
      </c>
      <c r="C36" s="34">
        <v>216297.95499999999</v>
      </c>
      <c r="D36" s="34">
        <v>39077.81</v>
      </c>
      <c r="E36" s="34">
        <v>40220.33</v>
      </c>
      <c r="F36" s="34">
        <v>79298.14</v>
      </c>
      <c r="G36" s="39" t="s">
        <v>105</v>
      </c>
      <c r="H36" s="40">
        <v>10</v>
      </c>
    </row>
    <row r="37" spans="1:8" ht="14.25" customHeight="1">
      <c r="A37" s="19" t="s">
        <v>106</v>
      </c>
      <c r="B37" s="33" t="s">
        <v>107</v>
      </c>
      <c r="C37" s="34">
        <v>55940.675000000003</v>
      </c>
      <c r="D37" s="34">
        <v>10107.07</v>
      </c>
      <c r="E37" s="34">
        <v>10403.740000000002</v>
      </c>
      <c r="F37" s="34">
        <v>20510.810000000001</v>
      </c>
      <c r="G37" s="39" t="s">
        <v>108</v>
      </c>
      <c r="H37" s="40">
        <v>10</v>
      </c>
    </row>
    <row r="38" spans="1:8" ht="14.25" customHeight="1">
      <c r="A38" s="19" t="s">
        <v>109</v>
      </c>
      <c r="B38" s="33" t="s">
        <v>81</v>
      </c>
      <c r="C38" s="34">
        <v>37315.442999999999</v>
      </c>
      <c r="D38" s="34">
        <v>6741.96</v>
      </c>
      <c r="E38" s="34">
        <v>6939.88</v>
      </c>
      <c r="F38" s="34">
        <v>13681.84</v>
      </c>
      <c r="G38" s="39" t="s">
        <v>110</v>
      </c>
      <c r="H38" s="40">
        <v>10</v>
      </c>
    </row>
    <row r="39" spans="1:8" ht="14.25" customHeight="1">
      <c r="A39" s="19" t="s">
        <v>111</v>
      </c>
      <c r="B39" s="33" t="s">
        <v>63</v>
      </c>
      <c r="C39" s="34">
        <v>21663.412</v>
      </c>
      <c r="D39" s="34">
        <v>3914.33</v>
      </c>
      <c r="E39" s="34">
        <v>4027.62</v>
      </c>
      <c r="F39" s="34">
        <v>7941.95</v>
      </c>
      <c r="G39" s="39" t="s">
        <v>112</v>
      </c>
      <c r="H39" s="40">
        <v>10</v>
      </c>
    </row>
    <row r="40" spans="1:8" ht="14.25" customHeight="1">
      <c r="A40" s="19" t="s">
        <v>113</v>
      </c>
      <c r="B40" s="33" t="s">
        <v>20</v>
      </c>
      <c r="C40" s="34">
        <v>38798.178</v>
      </c>
      <c r="D40" s="34">
        <v>7010.42</v>
      </c>
      <c r="E40" s="34">
        <v>7211.6399999999994</v>
      </c>
      <c r="F40" s="34">
        <v>14222.06</v>
      </c>
      <c r="G40" s="39" t="s">
        <v>114</v>
      </c>
      <c r="H40" s="40">
        <v>10</v>
      </c>
    </row>
    <row r="41" spans="1:8" ht="14.25" customHeight="1">
      <c r="A41" s="19" t="s">
        <v>115</v>
      </c>
      <c r="B41" s="33" t="s">
        <v>95</v>
      </c>
      <c r="C41" s="34">
        <v>50978.836000000003</v>
      </c>
      <c r="D41" s="34">
        <v>9210.58</v>
      </c>
      <c r="E41" s="34">
        <v>9480.9699999999993</v>
      </c>
      <c r="F41" s="34">
        <v>18691.55</v>
      </c>
      <c r="G41" s="39" t="s">
        <v>116</v>
      </c>
      <c r="H41" s="40">
        <v>10</v>
      </c>
    </row>
    <row r="42" spans="1:8" ht="14.25" customHeight="1">
      <c r="A42" s="19" t="s">
        <v>117</v>
      </c>
      <c r="B42" s="33" t="s">
        <v>20</v>
      </c>
      <c r="C42" s="34">
        <v>31983.994999999999</v>
      </c>
      <c r="D42" s="34">
        <v>5778.55</v>
      </c>
      <c r="E42" s="34">
        <v>5948.1500000000005</v>
      </c>
      <c r="F42" s="34">
        <v>11726.7</v>
      </c>
      <c r="G42" s="39" t="s">
        <v>118</v>
      </c>
      <c r="H42" s="40">
        <v>10</v>
      </c>
    </row>
    <row r="43" spans="1:8" ht="14.25" customHeight="1">
      <c r="A43" s="19" t="s">
        <v>119</v>
      </c>
      <c r="B43" s="33" t="s">
        <v>81</v>
      </c>
      <c r="C43" s="34">
        <v>30240.888999999999</v>
      </c>
      <c r="D43" s="34">
        <v>5463.75</v>
      </c>
      <c r="E43" s="34">
        <v>5624.1299999999992</v>
      </c>
      <c r="F43" s="34">
        <v>11087.88</v>
      </c>
      <c r="G43" s="39" t="s">
        <v>120</v>
      </c>
      <c r="H43" s="40">
        <v>10</v>
      </c>
    </row>
    <row r="44" spans="1:8" ht="14.25" customHeight="1">
      <c r="A44" s="19" t="s">
        <v>121</v>
      </c>
      <c r="B44" s="33" t="s">
        <v>26</v>
      </c>
      <c r="C44" s="34">
        <v>24755.302</v>
      </c>
      <c r="D44" s="34">
        <v>4472.66</v>
      </c>
      <c r="E44" s="34">
        <v>4603.99</v>
      </c>
      <c r="F44" s="34">
        <v>9076.65</v>
      </c>
      <c r="G44" s="39" t="s">
        <v>122</v>
      </c>
      <c r="H44" s="40">
        <v>10</v>
      </c>
    </row>
    <row r="45" spans="1:8" ht="14.25" customHeight="1">
      <c r="A45" s="19" t="s">
        <v>123</v>
      </c>
      <c r="B45" s="33" t="s">
        <v>102</v>
      </c>
      <c r="C45" s="34">
        <v>81038.422000000006</v>
      </c>
      <c r="D45" s="34">
        <v>14639.02</v>
      </c>
      <c r="E45" s="34">
        <v>15061.439999999999</v>
      </c>
      <c r="F45" s="34">
        <v>29700.46</v>
      </c>
      <c r="G45" s="39" t="s">
        <v>124</v>
      </c>
      <c r="H45" s="40">
        <v>10</v>
      </c>
    </row>
    <row r="46" spans="1:8" ht="14.25" customHeight="1">
      <c r="A46" s="19" t="s">
        <v>125</v>
      </c>
      <c r="B46" s="33" t="s">
        <v>63</v>
      </c>
      <c r="C46" s="34">
        <v>33051.947999999997</v>
      </c>
      <c r="D46" s="34">
        <v>5971.89</v>
      </c>
      <c r="E46" s="34">
        <v>6147.3</v>
      </c>
      <c r="F46" s="34">
        <v>12119.19</v>
      </c>
      <c r="G46" s="39" t="s">
        <v>126</v>
      </c>
      <c r="H46" s="40">
        <v>10</v>
      </c>
    </row>
    <row r="47" spans="1:8" ht="14.25" customHeight="1">
      <c r="A47" s="19" t="s">
        <v>25</v>
      </c>
      <c r="B47" s="33">
        <v>293</v>
      </c>
      <c r="C47" s="34">
        <v>1286603.7200000002</v>
      </c>
      <c r="D47" s="34">
        <v>233823.02999999997</v>
      </c>
      <c r="E47" s="34">
        <v>226399.83000000002</v>
      </c>
      <c r="F47" s="34">
        <v>460222.86</v>
      </c>
      <c r="G47" s="39" t="s">
        <v>27</v>
      </c>
      <c r="H47" s="40">
        <v>20</v>
      </c>
    </row>
    <row r="48" spans="1:8" ht="14.25" customHeight="1">
      <c r="A48" s="19" t="s">
        <v>25</v>
      </c>
      <c r="B48" s="33" t="s">
        <v>127</v>
      </c>
      <c r="C48" s="34">
        <v>479186.71899999998</v>
      </c>
      <c r="D48" s="34">
        <v>86557.86</v>
      </c>
      <c r="E48" s="34">
        <v>88999.24</v>
      </c>
      <c r="F48" s="34">
        <v>175557.1</v>
      </c>
      <c r="G48" s="39" t="s">
        <v>128</v>
      </c>
      <c r="H48" s="40">
        <v>10</v>
      </c>
    </row>
    <row r="49" spans="1:10" ht="14.25" customHeight="1">
      <c r="A49" s="19" t="s">
        <v>129</v>
      </c>
      <c r="B49" s="33" t="s">
        <v>63</v>
      </c>
      <c r="C49" s="34">
        <v>30696.612000000001</v>
      </c>
      <c r="D49" s="34">
        <v>5547.27</v>
      </c>
      <c r="E49" s="34">
        <v>5693.2799999999988</v>
      </c>
      <c r="F49" s="34">
        <v>11240.55</v>
      </c>
      <c r="G49" s="39" t="s">
        <v>130</v>
      </c>
      <c r="H49" s="40">
        <v>10</v>
      </c>
    </row>
    <row r="50" spans="1:10" ht="14.25" customHeight="1">
      <c r="A50" s="19" t="s">
        <v>131</v>
      </c>
      <c r="B50" s="33" t="s">
        <v>77</v>
      </c>
      <c r="C50" s="34">
        <v>9536.6880000000001</v>
      </c>
      <c r="D50" s="34">
        <v>2996.64</v>
      </c>
      <c r="E50" s="34">
        <v>3077.6200000000003</v>
      </c>
      <c r="F50" s="34">
        <v>6074.26</v>
      </c>
      <c r="G50" s="39" t="s">
        <v>132</v>
      </c>
      <c r="H50" s="40">
        <v>10</v>
      </c>
    </row>
    <row r="51" spans="1:10" ht="14.25" customHeight="1">
      <c r="A51" s="19" t="s">
        <v>133</v>
      </c>
      <c r="B51" s="33" t="s">
        <v>134</v>
      </c>
      <c r="C51" s="34">
        <v>441387.64299999998</v>
      </c>
      <c r="D51" s="34">
        <v>79735.44</v>
      </c>
      <c r="E51" s="34">
        <v>81825.37</v>
      </c>
      <c r="F51" s="34">
        <v>161560.81</v>
      </c>
      <c r="G51" s="39" t="s">
        <v>135</v>
      </c>
      <c r="H51" s="40">
        <v>10</v>
      </c>
    </row>
    <row r="52" spans="1:10" ht="14.25" customHeight="1">
      <c r="A52" s="19" t="s">
        <v>136</v>
      </c>
      <c r="B52" s="33" t="s">
        <v>137</v>
      </c>
      <c r="C52" s="34">
        <v>46467.813999999998</v>
      </c>
      <c r="D52" s="34">
        <v>8392.16</v>
      </c>
      <c r="E52" s="34">
        <v>8637.0099999999984</v>
      </c>
      <c r="F52" s="34">
        <v>17029.169999999998</v>
      </c>
      <c r="G52" s="39" t="s">
        <v>138</v>
      </c>
      <c r="H52" s="40">
        <v>10</v>
      </c>
    </row>
    <row r="53" spans="1:10" ht="14.25" customHeight="1">
      <c r="A53" s="19" t="s">
        <v>139</v>
      </c>
      <c r="B53" s="33" t="s">
        <v>140</v>
      </c>
      <c r="C53" s="34">
        <v>121968.788</v>
      </c>
      <c r="D53" s="34">
        <v>22036.65</v>
      </c>
      <c r="E53" s="34">
        <v>22683.699999999997</v>
      </c>
      <c r="F53" s="34">
        <v>44720.35</v>
      </c>
      <c r="G53" s="39" t="s">
        <v>141</v>
      </c>
      <c r="H53" s="40">
        <v>10</v>
      </c>
    </row>
    <row r="54" spans="1:10" ht="14.25" customHeight="1">
      <c r="A54" s="19" t="s">
        <v>142</v>
      </c>
      <c r="B54" s="33" t="s">
        <v>52</v>
      </c>
      <c r="C54" s="34">
        <v>36469.459000000003</v>
      </c>
      <c r="D54" s="34">
        <v>6589.18</v>
      </c>
      <c r="E54" s="34">
        <v>6780.26</v>
      </c>
      <c r="F54" s="34">
        <v>13369.44</v>
      </c>
      <c r="G54" s="39" t="s">
        <v>143</v>
      </c>
      <c r="H54" s="40">
        <v>10</v>
      </c>
    </row>
    <row r="55" spans="1:10" ht="14.25" customHeight="1" thickBot="1">
      <c r="A55" s="30" t="s">
        <v>144</v>
      </c>
      <c r="B55" s="35" t="s">
        <v>145</v>
      </c>
      <c r="C55" s="36">
        <v>136941.516</v>
      </c>
      <c r="D55" s="36">
        <v>25030.06</v>
      </c>
      <c r="E55" s="36">
        <v>25757.99</v>
      </c>
      <c r="F55" s="36">
        <v>50788.05</v>
      </c>
      <c r="G55" s="45" t="s">
        <v>146</v>
      </c>
      <c r="H55" s="46">
        <v>10</v>
      </c>
      <c r="J55" s="2"/>
    </row>
    <row r="56" spans="1:10" ht="22.5" customHeight="1" thickBot="1">
      <c r="A56" s="51" t="s">
        <v>8</v>
      </c>
      <c r="B56" s="47">
        <f>+B5+B6+B7+B8+B9+B10+B11+B12+B13+B14+B15+B16+B17+B18+B19+B20+B21+B22+B23+B24+B25+B26+B27+B28+B29+B30+B31+B32+B33+B34+B35+B36+B37+B38+B39+B40+B41+B42+B43+B44+B45+B46+B47+B48+B49+B50+B51+B52+B53+B54+B55</f>
        <v>3644</v>
      </c>
      <c r="C56" s="48">
        <f t="shared" ref="C56:F56" si="0">+C5+C6+C7+C8+C9+C10+C11+C12+C13+C14+C15+C16+C17+C18+C19+C20+C21+C22+C23+C24+C25+C26+C27+C28+C29+C30+C31+C32+C33+C34+C35+C36+C37+C38+C39+C40+C41+C42+C43+C44+C45+C46+C47+C48+C49+C50+C51+C52+C53+C54+C55</f>
        <v>13659828.127999999</v>
      </c>
      <c r="D56" s="48">
        <f t="shared" si="0"/>
        <v>2473221.7700000009</v>
      </c>
      <c r="E56" s="48">
        <f t="shared" ref="E56" si="1">+F56-D56</f>
        <v>2509864.9299999983</v>
      </c>
      <c r="F56" s="48">
        <f t="shared" si="0"/>
        <v>4983086.6999999993</v>
      </c>
      <c r="G56" s="49"/>
      <c r="H56" s="50"/>
      <c r="J56" s="2"/>
    </row>
    <row r="58" spans="1:10" ht="409.6" hidden="1" customHeight="1"/>
    <row r="59" spans="1:10" ht="139.5" customHeight="1">
      <c r="A59" s="62" t="s">
        <v>9</v>
      </c>
      <c r="B59" s="62"/>
      <c r="C59" s="62"/>
      <c r="D59" s="62"/>
      <c r="E59" s="62"/>
      <c r="F59" s="62"/>
      <c r="G59" s="62"/>
      <c r="H59" s="62"/>
    </row>
    <row r="60" spans="1:10" ht="30" customHeight="1">
      <c r="A60" s="63" t="s">
        <v>10</v>
      </c>
      <c r="B60" s="63"/>
      <c r="C60" s="63"/>
      <c r="D60" s="63"/>
      <c r="E60" s="63"/>
      <c r="F60" s="63"/>
      <c r="G60" s="63"/>
      <c r="H60" s="63"/>
      <c r="I60" s="53"/>
    </row>
    <row r="61" spans="1:10" ht="30" customHeight="1">
      <c r="A61" s="23"/>
      <c r="B61" s="23"/>
      <c r="C61" s="23"/>
      <c r="D61" s="23"/>
      <c r="E61" s="23"/>
      <c r="F61" s="23"/>
      <c r="G61" s="23"/>
      <c r="H61" s="23"/>
      <c r="I61" s="53"/>
    </row>
    <row r="62" spans="1:10" ht="30" customHeight="1">
      <c r="A62" s="23"/>
      <c r="B62" s="23"/>
      <c r="C62" s="23"/>
      <c r="D62" s="23"/>
      <c r="E62" s="23"/>
      <c r="F62" s="23"/>
      <c r="G62" s="23"/>
      <c r="H62" s="23"/>
      <c r="I62" s="53"/>
    </row>
    <row r="64" spans="1:10">
      <c r="A64" s="24"/>
      <c r="B64" s="25"/>
      <c r="C64" s="64"/>
      <c r="D64" s="64"/>
      <c r="E64" s="65"/>
      <c r="F64" s="65"/>
      <c r="G64" s="65"/>
      <c r="H64" s="65"/>
    </row>
    <row r="65" spans="1:8">
      <c r="A65" s="22"/>
      <c r="B65" s="21"/>
      <c r="C65" s="55"/>
      <c r="D65" s="55"/>
      <c r="E65" s="55"/>
      <c r="F65" s="55"/>
      <c r="G65" s="55"/>
      <c r="H65" s="55"/>
    </row>
    <row r="66" spans="1:8">
      <c r="A66" s="21"/>
      <c r="B66" s="22"/>
      <c r="C66" s="54"/>
      <c r="D66" s="54"/>
      <c r="E66" s="55"/>
      <c r="F66" s="55"/>
      <c r="G66" s="54"/>
      <c r="H66" s="54"/>
    </row>
    <row r="67" spans="1:8">
      <c r="A67" s="5"/>
      <c r="B67" s="21"/>
      <c r="C67" s="55"/>
      <c r="D67" s="55"/>
      <c r="E67" s="55"/>
      <c r="F67" s="55"/>
      <c r="G67" s="55"/>
      <c r="H67" s="55"/>
    </row>
    <row r="68" spans="1:8">
      <c r="A68" s="6"/>
      <c r="B68" s="6"/>
      <c r="C68" s="7"/>
      <c r="D68" s="7"/>
      <c r="E68" s="7"/>
      <c r="F68" s="7"/>
      <c r="G68" s="20"/>
      <c r="H68" s="20"/>
    </row>
    <row r="69" spans="1:8">
      <c r="A69" s="6"/>
      <c r="B69" s="6"/>
      <c r="C69" s="7"/>
      <c r="D69" s="7"/>
      <c r="E69" s="7"/>
      <c r="F69" s="7"/>
      <c r="G69" s="6"/>
      <c r="H69" s="6"/>
    </row>
    <row r="70" spans="1:8">
      <c r="A70" s="6"/>
      <c r="B70" s="6"/>
      <c r="C70" s="7"/>
      <c r="D70" s="7"/>
      <c r="E70" s="7"/>
      <c r="F70" s="7"/>
      <c r="G70" s="6"/>
      <c r="H70" s="6"/>
    </row>
    <row r="71" spans="1:8" ht="13.8">
      <c r="A71" s="6"/>
      <c r="B71" s="6"/>
      <c r="C71" s="7"/>
      <c r="D71" s="7"/>
      <c r="E71" s="56"/>
      <c r="F71" s="56"/>
      <c r="G71" s="56"/>
      <c r="H71" s="56"/>
    </row>
    <row r="72" spans="1:8">
      <c r="A72" s="6"/>
      <c r="B72" s="6"/>
      <c r="C72" s="7"/>
      <c r="D72" s="7"/>
      <c r="E72" s="1"/>
      <c r="F72" s="1"/>
    </row>
    <row r="73" spans="1:8" ht="13.8">
      <c r="A73" s="6"/>
      <c r="B73" s="6"/>
      <c r="C73" s="7"/>
      <c r="D73" s="7"/>
      <c r="E73" s="52"/>
      <c r="F73" s="52"/>
      <c r="G73" s="52"/>
      <c r="H73" s="52"/>
    </row>
  </sheetData>
  <mergeCells count="17">
    <mergeCell ref="C65:D65"/>
    <mergeCell ref="E65:F65"/>
    <mergeCell ref="G65:H65"/>
    <mergeCell ref="C66:D66"/>
    <mergeCell ref="E66:F66"/>
    <mergeCell ref="A2:H2"/>
    <mergeCell ref="A3:F3"/>
    <mergeCell ref="A59:H59"/>
    <mergeCell ref="A60:H60"/>
    <mergeCell ref="C64:D64"/>
    <mergeCell ref="E64:F64"/>
    <mergeCell ref="G64:H64"/>
    <mergeCell ref="G66:H66"/>
    <mergeCell ref="G67:H67"/>
    <mergeCell ref="C67:D67"/>
    <mergeCell ref="E67:F67"/>
    <mergeCell ref="E71:H71"/>
  </mergeCells>
  <pageMargins left="0" right="0" top="0" bottom="0" header="0.31496062992125984" footer="0.31496062992125984"/>
  <pageSetup paperSize="9" scale="65"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2016-09-30T13:05:51Z</dcterms:modified>
</cp:coreProperties>
</file>